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4" activeTab="0"/>
  </bookViews>
  <sheets>
    <sheet name="program1" sheetId="1" r:id="rId1"/>
    <sheet name="program2" sheetId="2" r:id="rId2"/>
    <sheet name="program3" sheetId="3" r:id="rId3"/>
    <sheet name="program4" sheetId="4" r:id="rId4"/>
    <sheet name="program5" sheetId="5" r:id="rId5"/>
    <sheet name="program6" sheetId="6" r:id="rId6"/>
    <sheet name="program7" sheetId="7" r:id="rId7"/>
    <sheet name="program8" sheetId="8" r:id="rId8"/>
    <sheet name="program9" sheetId="9" r:id="rId9"/>
    <sheet name="program10" sheetId="10" r:id="rId10"/>
  </sheets>
  <definedNames/>
  <calcPr fullCalcOnLoad="1"/>
</workbook>
</file>

<file path=xl/sharedStrings.xml><?xml version="1.0" encoding="utf-8"?>
<sst xmlns="http://schemas.openxmlformats.org/spreadsheetml/2006/main" count="454" uniqueCount="230">
  <si>
    <t>PROGRAM 1: PLÁNOVANIE, MANAŽMENT A KONTROLA</t>
  </si>
  <si>
    <t>Rozpočet na rok 2010</t>
  </si>
  <si>
    <t>Rozpočet</t>
  </si>
  <si>
    <t>podprogram</t>
  </si>
  <si>
    <t>funkčná klasifikácia</t>
  </si>
  <si>
    <t>ekonomická klasifikácia</t>
  </si>
  <si>
    <t>kapitálové výdavky</t>
  </si>
  <si>
    <t>na rok 2010</t>
  </si>
  <si>
    <t>ukazovateľ</t>
  </si>
  <si>
    <t>spolu</t>
  </si>
  <si>
    <t>1.Plánovanie,manažment a kontrola</t>
  </si>
  <si>
    <t xml:space="preserve"> </t>
  </si>
  <si>
    <t>1.1. Riadenie obce</t>
  </si>
  <si>
    <t>01.1.1.6</t>
  </si>
  <si>
    <t>Verejná správa</t>
  </si>
  <si>
    <t>z toho:</t>
  </si>
  <si>
    <t>-materiál,energie,komunik.</t>
  </si>
  <si>
    <t>-cestovné,reprezentačné</t>
  </si>
  <si>
    <t>-dopravné</t>
  </si>
  <si>
    <t>-údržba,poistné,dohody</t>
  </si>
  <si>
    <t>-stravovanie,prídel do SF</t>
  </si>
  <si>
    <t>-všeob.+špec.služby</t>
  </si>
  <si>
    <t>1.2. Vnútorná správa</t>
  </si>
  <si>
    <t>01.1.2.Obecný kontrolór</t>
  </si>
  <si>
    <t>1.3. Audit</t>
  </si>
  <si>
    <t>01.1.2 Auditorské služby</t>
  </si>
  <si>
    <t>1.4. Členstvo v samospráv.funkciách</t>
  </si>
  <si>
    <t>01.1.1.6Príspevky,ZMOS,Spol.stav.úr.</t>
  </si>
  <si>
    <t>PROGRAM 2:</t>
  </si>
  <si>
    <t>PROPAGÁCIA A MARKETI“NG</t>
  </si>
  <si>
    <t xml:space="preserve">+    PROGRAM 3:   INTERNÉ SLUŽBY </t>
  </si>
  <si>
    <t>+       PROGRAM 4:SLUŽBY OBČANOM</t>
  </si>
  <si>
    <t>2. Propagácia a marketing</t>
  </si>
  <si>
    <t>2.1. Propagácia a markerting</t>
  </si>
  <si>
    <t>a prezentácia obce</t>
  </si>
  <si>
    <t>Internetová stránka obce</t>
  </si>
  <si>
    <t>Kronika obce</t>
  </si>
  <si>
    <t>Obec v médiach</t>
  </si>
  <si>
    <t>Vydanie knihy o obci</t>
  </si>
  <si>
    <t>3. Interné služby</t>
  </si>
  <si>
    <t>3.1. Zasadnutia orgánov obce</t>
  </si>
  <si>
    <t>01.1.1.6 Odmeny poslancov a komisií</t>
  </si>
  <si>
    <t>3.2. Vzdelávanie zamestnancov obce</t>
  </si>
  <si>
    <t>01.1.1.6 Školenia,semináre,kurzy</t>
  </si>
  <si>
    <t>4. Služby občanom</t>
  </si>
  <si>
    <t>4.1. Matričná činnosť</t>
  </si>
  <si>
    <t xml:space="preserve">01.3.3.      Všeobecné služby </t>
  </si>
  <si>
    <t>4.2.  Cintorínske služby</t>
  </si>
  <si>
    <t>08.4.0       Dom smútku</t>
  </si>
  <si>
    <t>Nájomné z a  cintorín</t>
  </si>
  <si>
    <t>4.3.Obecný rozhlas</t>
  </si>
  <si>
    <t>Obecný rouhlas</t>
  </si>
  <si>
    <t>zhlas</t>
  </si>
  <si>
    <t>08 3 0</t>
  </si>
  <si>
    <t xml:space="preserve">8 3 0 </t>
  </si>
  <si>
    <t>Údržba rozhlasu</t>
  </si>
  <si>
    <t>PROGRAM  :5  BEZPEČNOSŤ</t>
  </si>
  <si>
    <t xml:space="preserve">+    PROGRAM  6:  ODPADOV0 </t>
  </si>
  <si>
    <t>VÉ HOSPODÁRSTVO</t>
  </si>
  <si>
    <t>+  PROGRAM  7:  BEZPEČNOSŠ</t>
  </si>
  <si>
    <t>7:KOMUNIKÁCIE</t>
  </si>
  <si>
    <t>Finančné</t>
  </si>
  <si>
    <t>operácie</t>
  </si>
  <si>
    <t>712+713</t>
  </si>
  <si>
    <t>5. Bezpečnosť</t>
  </si>
  <si>
    <t>5.1.   Ochrana pred požiarmi</t>
  </si>
  <si>
    <t>03.2.        Tovary a služby</t>
  </si>
  <si>
    <t>- materiálové vybavenie</t>
  </si>
  <si>
    <t>- energie</t>
  </si>
  <si>
    <t>- dopravné /poistenie,palivo/F52324</t>
  </si>
  <si>
    <t>6. Odpadové hospodárstvo</t>
  </si>
  <si>
    <t>6.1.  Odvoz a zneškodnenie odpadu</t>
  </si>
  <si>
    <t>05.1.0.      Všeobecné služby</t>
  </si>
  <si>
    <t>6.2.  Separácia a uskladňovanie odpadu</t>
  </si>
  <si>
    <t>odpadu a dopravné</t>
  </si>
  <si>
    <t>05.1.0        Separácia a dopravné Ávia</t>
  </si>
  <si>
    <t>ÁviaPHM,poist,serv,znám.</t>
  </si>
  <si>
    <t>6.3.  Kanalizácia</t>
  </si>
  <si>
    <t xml:space="preserve">05.2.0.      Splátky úvery </t>
  </si>
  <si>
    <t xml:space="preserve">Splátky úveru </t>
  </si>
  <si>
    <t>6.4.Kompostovisko</t>
  </si>
  <si>
    <t>Kompostovisko</t>
  </si>
  <si>
    <t>06.2.0.      Výstavba kompostoviska</t>
  </si>
  <si>
    <t>Výstavba-spoluúčasť</t>
  </si>
  <si>
    <t>6.5.   Územný plán obce</t>
  </si>
  <si>
    <t>plán obce</t>
  </si>
  <si>
    <t>7.  Komunikácie</t>
  </si>
  <si>
    <t>7.1.  Správa a údržba komunikácií</t>
  </si>
  <si>
    <t>04.5.1.      Štandardná údržba</t>
  </si>
  <si>
    <t xml:space="preserve">7.2.  Výkup pozemkov po </t>
  </si>
  <si>
    <t>Budovanie komunikácií v obci</t>
  </si>
  <si>
    <t>Výkup pozemkov pod MK</t>
  </si>
  <si>
    <t>PROGRAM :8</t>
  </si>
  <si>
    <t>GRAM 8</t>
  </si>
  <si>
    <t>VZDELÁVANIE</t>
  </si>
  <si>
    <t>8: Vzdelávanie</t>
  </si>
  <si>
    <t>8.1. Predškolská výchova</t>
  </si>
  <si>
    <t>09.1.1.  Materská škola</t>
  </si>
  <si>
    <t xml:space="preserve"> -cestovné,energie,komunik</t>
  </si>
  <si>
    <t xml:space="preserve">-mater.technické vybavenie </t>
  </si>
  <si>
    <t>-štandardná údržba</t>
  </si>
  <si>
    <t>-všeobecné služby</t>
  </si>
  <si>
    <t>-nemocenské</t>
  </si>
  <si>
    <t>8.2.  Základné vzdelanie</t>
  </si>
  <si>
    <t>09.1.2.   Základná škola</t>
  </si>
  <si>
    <t>-cestovné,energie,komunik</t>
  </si>
  <si>
    <t>-mater.-technické vybavenie</t>
  </si>
  <si>
    <t>Nemocenské</t>
  </si>
  <si>
    <t>8.3.  Školské stravovnie</t>
  </si>
  <si>
    <t>Školské stravovanie</t>
  </si>
  <si>
    <t>09.6.0.1   Školská jedáleň</t>
  </si>
  <si>
    <t>-mater.-tech.vybavenie</t>
  </si>
  <si>
    <t>8.4.  Školský kub detí</t>
  </si>
  <si>
    <t>09.1.2.1.  Školská družina</t>
  </si>
  <si>
    <t>8.5.  Grantový systém</t>
  </si>
  <si>
    <t>09.1.2        Rekonštrukcia soc.zar.ZŠ</t>
  </si>
  <si>
    <t>Rekonštrukcia soc.zar.ZŠ</t>
  </si>
  <si>
    <t xml:space="preserve">  </t>
  </si>
  <si>
    <t>PROGRAM 5:</t>
  </si>
  <si>
    <t>GRAM 9:</t>
  </si>
  <si>
    <t>ŠPORT</t>
  </si>
  <si>
    <t>9. Šport</t>
  </si>
  <si>
    <t>9.1.  Telovýchova a šport</t>
  </si>
  <si>
    <t>08.1.0    Prevádzka športového areálu</t>
  </si>
  <si>
    <t>- dopravné</t>
  </si>
  <si>
    <t>- odmeny trénerov a vodiča</t>
  </si>
  <si>
    <t>-odmeny rozhodcom</t>
  </si>
  <si>
    <t>-poistné budovy</t>
  </si>
  <si>
    <t>PROGRAM 6:</t>
  </si>
  <si>
    <t xml:space="preserve">GRAM </t>
  </si>
  <si>
    <t xml:space="preserve">10:     Kultúra </t>
  </si>
  <si>
    <t>10.  Kultúra</t>
  </si>
  <si>
    <t>10.1.Miestny kultúrny dom</t>
  </si>
  <si>
    <t>08.2.0. Prevádzka kultúr.domu</t>
  </si>
  <si>
    <t>-energie</t>
  </si>
  <si>
    <t>10.2. Príspevky obecnym organizáciam</t>
  </si>
  <si>
    <t>Lienkovo</t>
  </si>
  <si>
    <t>04.2.3.     SRZ detský krúžok</t>
  </si>
  <si>
    <t>Slov.zväz rybárov</t>
  </si>
  <si>
    <t>06.2.0.      Slov.zväz záhradkárov</t>
  </si>
  <si>
    <t>08.1.0.      Drahovská desiatka</t>
  </si>
  <si>
    <t>08.2.0.9.   Dychov.hudba Drahovčanka</t>
  </si>
  <si>
    <t>08.2.0.9.   Jednota dôchodcov</t>
  </si>
  <si>
    <t>08.4.0.      Slov.červený kríž</t>
  </si>
  <si>
    <t>Slov.červený kríž</t>
  </si>
  <si>
    <t>08.4.0.      Superuvolnení</t>
  </si>
  <si>
    <t>10.3.Organizácia kultúrnych podj</t>
  </si>
  <si>
    <t>Organizácia kultúrnych podujatí</t>
  </si>
  <si>
    <t>kultúrnych podujatí</t>
  </si>
  <si>
    <t>08.6.0.      Drahovský jarmok</t>
  </si>
  <si>
    <t>Máj,kopy,foto,kapustnica</t>
  </si>
  <si>
    <t>10.4.Obecný klub</t>
  </si>
  <si>
    <t>08.2.0.3.   Prevádzka obec.klubu</t>
  </si>
  <si>
    <t>PROGRAM 7:</t>
  </si>
  <si>
    <t>GRAM 11:</t>
  </si>
  <si>
    <t>PROSTREDIE PRE ŽIVOT</t>
  </si>
  <si>
    <t>11. Prostredie pre život</t>
  </si>
  <si>
    <t>11.1.Verejné osvetlenie</t>
  </si>
  <si>
    <t>06.4.0.      Energie</t>
  </si>
  <si>
    <t>Energie</t>
  </si>
  <si>
    <t>Údržba a vianoč.osvetlenie</t>
  </si>
  <si>
    <t>11.2.Správa a údržba zelene</t>
  </si>
  <si>
    <t>06.2.0.      Prevádzkové stroje</t>
  </si>
  <si>
    <t>Aktivač.pracov.</t>
  </si>
  <si>
    <t>Palivo do kosačiek</t>
  </si>
  <si>
    <t>Verej.obstaráv.centr.zóny</t>
  </si>
  <si>
    <t>Všeobecná údržba</t>
  </si>
  <si>
    <t>06.2.0.      Výsadba zelene</t>
  </si>
  <si>
    <t>Výsadba zelene</t>
  </si>
  <si>
    <t>06.2.0.      Regener.centr.zóny-projekt</t>
  </si>
  <si>
    <t>Regenr.centr.zóny-spoluúč</t>
  </si>
  <si>
    <t>11.3. Zásobovanie vodou</t>
  </si>
  <si>
    <t>06.3.0.     Prevádzka vodovodu</t>
  </si>
  <si>
    <t>-energie vodojem</t>
  </si>
  <si>
    <t>-údržba</t>
  </si>
  <si>
    <t>06.3.0.      Dokončenie výs.vodovodu</t>
  </si>
  <si>
    <t>Rozšírenie vodovodu-spoluúč</t>
  </si>
  <si>
    <t>PROGRAM 8:</t>
  </si>
  <si>
    <t>GRAM  12:  SOCIÁLNE SLUŽBY</t>
  </si>
  <si>
    <t>+  PROGRAM 13:   ZDRAVOTNÍCTVO</t>
  </si>
  <si>
    <t>12.  Sociálne služby</t>
  </si>
  <si>
    <t>12.1. Opatrovateľská služba</t>
  </si>
  <si>
    <t>10.1.1.    Opatrovateľ.služba u občana</t>
  </si>
  <si>
    <t>12.2. Dávky sociálnej pomoci občanom</t>
  </si>
  <si>
    <t>Zúčtovanie rodin.prídavkov</t>
  </si>
  <si>
    <t>10.7.0.1    Sociálne výpomocde</t>
  </si>
  <si>
    <t>Sociálna výpomoc</t>
  </si>
  <si>
    <t xml:space="preserve">12.3.Starostivosť </t>
  </si>
  <si>
    <t>Starostlivosť o seniorov</t>
  </si>
  <si>
    <t>8.2.0.9 Posedenie s dôchodcami</t>
  </si>
  <si>
    <t>Sociálny program</t>
  </si>
  <si>
    <t>12.4.Príspevky neštátnym subjektom</t>
  </si>
  <si>
    <t>10.7.0.     Rod.prídavky,štipen,uč.pomô</t>
  </si>
  <si>
    <t>13: Zdravotníctvo</t>
  </si>
  <si>
    <t>13.1. Prevádzka zdravotného strediska</t>
  </si>
  <si>
    <t>07.6.0.       Energie</t>
  </si>
  <si>
    <t>Údržba a poistné budovy</t>
  </si>
  <si>
    <t>Odmeny mimopr.pomeru</t>
  </si>
  <si>
    <t>Sumarizácie programov:</t>
  </si>
  <si>
    <t>Program 1:</t>
  </si>
  <si>
    <t>Plánovanie,manaž.a kontrola</t>
  </si>
  <si>
    <t>Program 2:</t>
  </si>
  <si>
    <t>Propagácia a marketing</t>
  </si>
  <si>
    <t>Program 3:</t>
  </si>
  <si>
    <t>Interné služby</t>
  </si>
  <si>
    <t>Program 4:</t>
  </si>
  <si>
    <t>Služby občanom</t>
  </si>
  <si>
    <t>Program 5:</t>
  </si>
  <si>
    <t>Bezpečnosť</t>
  </si>
  <si>
    <t>Program 6:</t>
  </si>
  <si>
    <t>Odpadové hospodárstvo</t>
  </si>
  <si>
    <t>Program 7:</t>
  </si>
  <si>
    <t>Komunikácie</t>
  </si>
  <si>
    <t>Program 8:</t>
  </si>
  <si>
    <t>Vzdelávanie</t>
  </si>
  <si>
    <t>Program 9:</t>
  </si>
  <si>
    <t>Šport</t>
  </si>
  <si>
    <t>Program 10:</t>
  </si>
  <si>
    <t>Kultúra</t>
  </si>
  <si>
    <t>Program 11:</t>
  </si>
  <si>
    <t>Prostredie pre život</t>
  </si>
  <si>
    <t>Program 12:</t>
  </si>
  <si>
    <t>Sociálne služby</t>
  </si>
  <si>
    <t>Program 13:</t>
  </si>
  <si>
    <t>Zdravotníctvo</t>
  </si>
  <si>
    <t>Finančné operácie: Kanalizácia – spl.átky úveru</t>
  </si>
  <si>
    <t>Rozpočtované výdavky spolu:</t>
  </si>
  <si>
    <t>PROGRAM 10:</t>
  </si>
  <si>
    <t>Rozpočet na rok 2009</t>
  </si>
  <si>
    <t>na rok 2009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</si>
</sst>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006100"/>
      <name val="Verdana"/>
      <family val="2"/>
    </font>
    <font>
      <b/>
      <sz val="9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FA7D00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b/>
      <sz val="18"/>
      <color theme="3"/>
      <name val="Cambria"/>
      <family val="2"/>
    </font>
    <font>
      <sz val="9"/>
      <color rgb="FF3F3F76"/>
      <name val="Verdana"/>
      <family val="2"/>
    </font>
    <font>
      <b/>
      <sz val="9"/>
      <color rgb="FFFA7D00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9C000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Font="1" applyBorder="1" applyAlignment="1">
      <alignment/>
    </xf>
    <xf numFmtId="0" fontId="1" fillId="0" borderId="0" xfId="0" applyFont="1" applyAlignment="1">
      <alignment horizontal="left"/>
    </xf>
    <xf numFmtId="164" fontId="0" fillId="0" borderId="18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4.57421875" style="0" customWidth="1"/>
    <col min="2" max="2" width="9.421875" style="0" customWidth="1"/>
    <col min="3" max="3" width="22.8515625" style="0" customWidth="1"/>
    <col min="4" max="14" width="8.140625" style="0" customWidth="1"/>
  </cols>
  <sheetData>
    <row r="1" spans="1:14" ht="12.7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4"/>
    </row>
    <row r="2" spans="1:14" ht="12.75">
      <c r="A2" s="5" t="s">
        <v>1</v>
      </c>
      <c r="B2" s="6"/>
      <c r="C2" s="6"/>
      <c r="N2" s="7" t="s">
        <v>2</v>
      </c>
    </row>
    <row r="3" spans="1:14" ht="39.75" customHeight="1">
      <c r="A3" s="8" t="s">
        <v>3</v>
      </c>
      <c r="B3" s="9" t="s">
        <v>4</v>
      </c>
      <c r="D3" s="9" t="s">
        <v>5</v>
      </c>
      <c r="I3" s="9" t="s">
        <v>6</v>
      </c>
      <c r="N3" s="10" t="s">
        <v>7</v>
      </c>
    </row>
    <row r="4" spans="1:14" ht="12.75">
      <c r="A4" s="11"/>
      <c r="B4" s="12"/>
      <c r="C4" s="12" t="s">
        <v>8</v>
      </c>
      <c r="D4" s="13">
        <v>610</v>
      </c>
      <c r="E4" s="13">
        <v>620</v>
      </c>
      <c r="F4" s="13">
        <v>630</v>
      </c>
      <c r="G4" s="13">
        <v>640</v>
      </c>
      <c r="H4" s="13" t="s">
        <v>9</v>
      </c>
      <c r="I4" s="13">
        <v>713</v>
      </c>
      <c r="J4" s="13">
        <v>714</v>
      </c>
      <c r="K4" s="13">
        <v>716</v>
      </c>
      <c r="L4" s="13">
        <v>717</v>
      </c>
      <c r="M4" s="13" t="s">
        <v>9</v>
      </c>
      <c r="N4" s="14"/>
    </row>
    <row r="5" spans="1:14" s="6" customFormat="1" ht="12.75">
      <c r="A5" s="15" t="s">
        <v>10</v>
      </c>
      <c r="B5" s="16"/>
      <c r="C5" s="16"/>
      <c r="D5" s="16">
        <v>110230</v>
      </c>
      <c r="E5" s="16">
        <v>46105</v>
      </c>
      <c r="F5" s="16">
        <v>38842</v>
      </c>
      <c r="G5" s="16">
        <v>8650</v>
      </c>
      <c r="H5" s="16">
        <v>203827</v>
      </c>
      <c r="I5" s="16"/>
      <c r="J5" s="16"/>
      <c r="K5" s="16" t="s">
        <v>11</v>
      </c>
      <c r="L5" s="16"/>
      <c r="M5" s="16">
        <v>0</v>
      </c>
      <c r="N5" s="16">
        <v>203827</v>
      </c>
    </row>
    <row r="6" spans="1:14" s="6" customFormat="1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>
      <c r="A7" s="16" t="s">
        <v>12</v>
      </c>
      <c r="B7" s="16"/>
      <c r="C7" s="16"/>
      <c r="D7" s="17">
        <v>107906</v>
      </c>
      <c r="E7" s="17">
        <v>45109</v>
      </c>
      <c r="F7" s="17">
        <v>38342</v>
      </c>
      <c r="G7" s="17"/>
      <c r="H7" s="16">
        <f aca="true" t="shared" si="0" ref="H7:H15">D7+E7+F7+G7</f>
        <v>191357</v>
      </c>
      <c r="I7" s="17"/>
      <c r="J7" s="17"/>
      <c r="K7" s="17"/>
      <c r="L7" s="17"/>
      <c r="M7" s="17">
        <f aca="true" t="shared" si="1" ref="M7:M15">I7+J7+K7+L7</f>
        <v>0</v>
      </c>
      <c r="N7" s="16">
        <f aca="true" t="shared" si="2" ref="N7:N15">H7+M7</f>
        <v>191357</v>
      </c>
    </row>
    <row r="8" spans="1:14" ht="12.75">
      <c r="A8" s="17"/>
      <c r="B8" s="18" t="s">
        <v>13</v>
      </c>
      <c r="C8" s="17" t="s">
        <v>14</v>
      </c>
      <c r="D8" s="17">
        <v>107906</v>
      </c>
      <c r="E8" s="17">
        <v>45109</v>
      </c>
      <c r="F8" s="17">
        <v>38342</v>
      </c>
      <c r="G8" s="17"/>
      <c r="H8" s="17">
        <f t="shared" si="0"/>
        <v>191357</v>
      </c>
      <c r="I8" s="17"/>
      <c r="J8" s="17"/>
      <c r="K8" s="17"/>
      <c r="L8" s="17"/>
      <c r="M8" s="17">
        <f t="shared" si="1"/>
        <v>0</v>
      </c>
      <c r="N8" s="17">
        <f t="shared" si="2"/>
        <v>191357</v>
      </c>
    </row>
    <row r="9" spans="1:14" ht="12.75">
      <c r="A9" s="17"/>
      <c r="B9" s="17"/>
      <c r="C9" s="17" t="s">
        <v>15</v>
      </c>
      <c r="D9" s="17">
        <v>107906</v>
      </c>
      <c r="E9" s="17">
        <v>45109</v>
      </c>
      <c r="F9" s="17">
        <v>38342</v>
      </c>
      <c r="G9" s="17"/>
      <c r="H9" s="17">
        <f t="shared" si="0"/>
        <v>191357</v>
      </c>
      <c r="I9" s="17"/>
      <c r="J9" s="17"/>
      <c r="K9" s="17"/>
      <c r="L9" s="17"/>
      <c r="M9" s="17">
        <f t="shared" si="1"/>
        <v>0</v>
      </c>
      <c r="N9" s="17">
        <f t="shared" si="2"/>
        <v>191357</v>
      </c>
    </row>
    <row r="10" spans="1:14" ht="12.75">
      <c r="A10" s="17"/>
      <c r="B10" s="17"/>
      <c r="C10" s="17" t="s">
        <v>16</v>
      </c>
      <c r="D10" s="17"/>
      <c r="E10" s="17"/>
      <c r="F10" s="17">
        <v>23500</v>
      </c>
      <c r="G10" s="17"/>
      <c r="H10" s="17">
        <f t="shared" si="0"/>
        <v>23500</v>
      </c>
      <c r="I10" s="17"/>
      <c r="J10" s="17"/>
      <c r="K10" s="17"/>
      <c r="L10" s="17"/>
      <c r="M10" s="17">
        <f t="shared" si="1"/>
        <v>0</v>
      </c>
      <c r="N10" s="17">
        <f t="shared" si="2"/>
        <v>23500</v>
      </c>
    </row>
    <row r="11" spans="1:14" ht="12.75">
      <c r="A11" s="17"/>
      <c r="B11" s="17"/>
      <c r="C11" s="17" t="s">
        <v>17</v>
      </c>
      <c r="D11" s="17"/>
      <c r="E11" s="17"/>
      <c r="F11" s="17">
        <v>2150</v>
      </c>
      <c r="G11" s="17"/>
      <c r="H11" s="17">
        <f t="shared" si="0"/>
        <v>2150</v>
      </c>
      <c r="I11" s="17"/>
      <c r="J11" s="17"/>
      <c r="K11" s="17"/>
      <c r="L11" s="17"/>
      <c r="M11" s="17">
        <f t="shared" si="1"/>
        <v>0</v>
      </c>
      <c r="N11" s="17">
        <f t="shared" si="2"/>
        <v>2150</v>
      </c>
    </row>
    <row r="12" spans="1:14" ht="12.75">
      <c r="A12" s="17"/>
      <c r="B12" s="17"/>
      <c r="C12" s="17" t="s">
        <v>18</v>
      </c>
      <c r="D12" s="17"/>
      <c r="E12" s="17"/>
      <c r="F12" s="17">
        <v>2172</v>
      </c>
      <c r="G12" s="17"/>
      <c r="H12" s="17">
        <f t="shared" si="0"/>
        <v>2172</v>
      </c>
      <c r="I12" s="17"/>
      <c r="J12" s="17"/>
      <c r="K12" s="17"/>
      <c r="L12" s="17"/>
      <c r="M12" s="17">
        <f t="shared" si="1"/>
        <v>0</v>
      </c>
      <c r="N12" s="17">
        <f t="shared" si="2"/>
        <v>2172</v>
      </c>
    </row>
    <row r="13" spans="1:14" ht="12.75">
      <c r="A13" s="17"/>
      <c r="B13" s="17"/>
      <c r="C13" s="17" t="s">
        <v>19</v>
      </c>
      <c r="D13" s="17"/>
      <c r="E13" s="17"/>
      <c r="F13" s="17">
        <v>1720</v>
      </c>
      <c r="G13" s="17"/>
      <c r="H13" s="17">
        <f t="shared" si="0"/>
        <v>1720</v>
      </c>
      <c r="I13" s="17"/>
      <c r="J13" s="17"/>
      <c r="K13" s="17"/>
      <c r="L13" s="17"/>
      <c r="M13" s="17">
        <f t="shared" si="1"/>
        <v>0</v>
      </c>
      <c r="N13" s="17">
        <f t="shared" si="2"/>
        <v>1720</v>
      </c>
    </row>
    <row r="14" spans="1:14" ht="12.75">
      <c r="A14" s="17"/>
      <c r="B14" s="17"/>
      <c r="C14" s="17" t="s">
        <v>20</v>
      </c>
      <c r="D14" s="17"/>
      <c r="E14" s="17"/>
      <c r="F14" s="17">
        <v>4300</v>
      </c>
      <c r="G14" s="17"/>
      <c r="H14" s="17">
        <f t="shared" si="0"/>
        <v>4300</v>
      </c>
      <c r="I14" s="17"/>
      <c r="J14" s="17"/>
      <c r="K14" s="17"/>
      <c r="L14" s="17"/>
      <c r="M14" s="17">
        <f t="shared" si="1"/>
        <v>0</v>
      </c>
      <c r="N14" s="17">
        <f t="shared" si="2"/>
        <v>4300</v>
      </c>
    </row>
    <row r="15" spans="1:14" ht="12.75">
      <c r="A15" s="17"/>
      <c r="B15" s="17"/>
      <c r="C15" s="17" t="s">
        <v>21</v>
      </c>
      <c r="D15" s="17"/>
      <c r="E15" s="17"/>
      <c r="F15" s="17">
        <v>4500</v>
      </c>
      <c r="G15" s="17"/>
      <c r="H15" s="17">
        <f t="shared" si="0"/>
        <v>4500</v>
      </c>
      <c r="I15" s="17"/>
      <c r="J15" s="17"/>
      <c r="K15" s="17"/>
      <c r="L15" s="17"/>
      <c r="M15" s="17">
        <f t="shared" si="1"/>
        <v>0</v>
      </c>
      <c r="N15" s="17">
        <f t="shared" si="2"/>
        <v>4500</v>
      </c>
    </row>
    <row r="16" spans="1:14" ht="12.75">
      <c r="A16" s="17"/>
      <c r="B16" s="17"/>
      <c r="C16" s="17" t="s">
        <v>11</v>
      </c>
      <c r="D16" s="17"/>
      <c r="E16" s="17"/>
      <c r="F16" s="17"/>
      <c r="G16" s="17"/>
      <c r="H16" s="17" t="s">
        <v>11</v>
      </c>
      <c r="I16" s="17"/>
      <c r="J16" s="17"/>
      <c r="K16" s="17" t="s">
        <v>11</v>
      </c>
      <c r="L16" s="17"/>
      <c r="M16" s="17" t="s">
        <v>11</v>
      </c>
      <c r="N16" s="17" t="s">
        <v>11</v>
      </c>
    </row>
    <row r="17" spans="1:14" ht="12.75">
      <c r="A17" s="16" t="s">
        <v>22</v>
      </c>
      <c r="B17" s="16"/>
      <c r="C17" s="16"/>
      <c r="D17" s="17">
        <v>2324</v>
      </c>
      <c r="E17" s="17">
        <v>996</v>
      </c>
      <c r="F17" s="17"/>
      <c r="G17" s="17"/>
      <c r="H17" s="16">
        <f>D17+E17+F17+G17</f>
        <v>3320</v>
      </c>
      <c r="I17" s="17"/>
      <c r="J17" s="17"/>
      <c r="K17" s="17"/>
      <c r="L17" s="17"/>
      <c r="M17" s="17">
        <f>I17+J17+K17+L17</f>
        <v>0</v>
      </c>
      <c r="N17" s="16">
        <f aca="true" t="shared" si="3" ref="N17:N33">H17+M17</f>
        <v>3320</v>
      </c>
    </row>
    <row r="18" spans="1:14" ht="12.75">
      <c r="A18" s="17"/>
      <c r="B18" s="17" t="s">
        <v>23</v>
      </c>
      <c r="C18" s="17"/>
      <c r="D18" s="17">
        <v>2324</v>
      </c>
      <c r="E18" s="17">
        <v>996</v>
      </c>
      <c r="F18" s="17"/>
      <c r="G18" s="17"/>
      <c r="H18" s="17">
        <f>D18+E18+F18+G18</f>
        <v>3320</v>
      </c>
      <c r="I18" s="17"/>
      <c r="J18" s="17"/>
      <c r="K18" s="17"/>
      <c r="L18" s="17"/>
      <c r="M18" s="17">
        <f>I18+J18+K18+L18</f>
        <v>0</v>
      </c>
      <c r="N18" s="17">
        <f t="shared" si="3"/>
        <v>3320</v>
      </c>
    </row>
    <row r="19" spans="1:14" ht="12.75">
      <c r="A19" s="17"/>
      <c r="B19" s="17"/>
      <c r="C19" s="17"/>
      <c r="D19" s="17"/>
      <c r="E19" s="17"/>
      <c r="F19" s="17"/>
      <c r="G19" s="17"/>
      <c r="H19" s="17" t="s">
        <v>11</v>
      </c>
      <c r="I19" s="17"/>
      <c r="J19" s="17"/>
      <c r="K19" s="17"/>
      <c r="L19" s="17"/>
      <c r="M19" s="17" t="s">
        <v>11</v>
      </c>
      <c r="N19" s="17" t="e">
        <f t="shared" si="3"/>
        <v>#VALUE!</v>
      </c>
    </row>
    <row r="20" spans="1:14" ht="12.75">
      <c r="A20" s="16" t="s">
        <v>24</v>
      </c>
      <c r="B20" s="16"/>
      <c r="C20" s="17"/>
      <c r="D20" s="17"/>
      <c r="E20" s="17"/>
      <c r="F20" s="17">
        <v>500</v>
      </c>
      <c r="G20" s="17"/>
      <c r="H20" s="16">
        <f>D20+E20+F20+G20</f>
        <v>500</v>
      </c>
      <c r="I20" s="17"/>
      <c r="J20" s="17"/>
      <c r="K20" s="17"/>
      <c r="L20" s="17"/>
      <c r="M20" s="17">
        <f>I20+J20+K20+L20</f>
        <v>0</v>
      </c>
      <c r="N20" s="16">
        <f t="shared" si="3"/>
        <v>500</v>
      </c>
    </row>
    <row r="21" spans="1:14" ht="12.75">
      <c r="A21" s="17"/>
      <c r="B21" s="17" t="s">
        <v>25</v>
      </c>
      <c r="C21" s="17"/>
      <c r="D21" s="17"/>
      <c r="E21" s="17"/>
      <c r="F21" s="17">
        <v>500</v>
      </c>
      <c r="G21" s="17"/>
      <c r="H21" s="17">
        <f>D21+E21+F21+G21</f>
        <v>500</v>
      </c>
      <c r="I21" s="17"/>
      <c r="J21" s="17"/>
      <c r="K21" s="17"/>
      <c r="L21" s="17"/>
      <c r="M21" s="17">
        <f>I21+J21+K21+L21</f>
        <v>0</v>
      </c>
      <c r="N21" s="17">
        <f t="shared" si="3"/>
        <v>500</v>
      </c>
    </row>
    <row r="22" spans="1:14" ht="12.75">
      <c r="A22" s="17"/>
      <c r="B22" s="17"/>
      <c r="C22" s="17"/>
      <c r="D22" s="17"/>
      <c r="E22" s="17"/>
      <c r="F22" s="17"/>
      <c r="G22" s="17" t="s">
        <v>11</v>
      </c>
      <c r="H22" s="17" t="s">
        <v>11</v>
      </c>
      <c r="I22" s="17"/>
      <c r="J22" s="17"/>
      <c r="K22" s="17"/>
      <c r="L22" s="17"/>
      <c r="M22" s="17" t="s">
        <v>11</v>
      </c>
      <c r="N22" s="17" t="e">
        <f t="shared" si="3"/>
        <v>#VALUE!</v>
      </c>
    </row>
    <row r="23" spans="1:14" ht="12.75">
      <c r="A23" s="16" t="s">
        <v>26</v>
      </c>
      <c r="B23" s="16"/>
      <c r="C23" s="16"/>
      <c r="D23" s="17"/>
      <c r="E23" s="17"/>
      <c r="F23" s="17"/>
      <c r="G23" s="17">
        <v>8650</v>
      </c>
      <c r="H23" s="16">
        <v>8650</v>
      </c>
      <c r="I23" s="17"/>
      <c r="J23" s="17"/>
      <c r="K23" s="17"/>
      <c r="L23" s="17"/>
      <c r="M23" s="17">
        <f aca="true" t="shared" si="4" ref="M23:M33">I23+J23+K23+L23</f>
        <v>0</v>
      </c>
      <c r="N23" s="16">
        <f t="shared" si="3"/>
        <v>8650</v>
      </c>
    </row>
    <row r="24" spans="1:14" ht="12.75">
      <c r="A24" s="17"/>
      <c r="B24" s="17" t="s">
        <v>27</v>
      </c>
      <c r="C24" s="17"/>
      <c r="D24" s="17"/>
      <c r="E24" s="17"/>
      <c r="F24" s="17"/>
      <c r="G24" s="17">
        <v>8650</v>
      </c>
      <c r="H24" s="17">
        <f aca="true" t="shared" si="5" ref="H24:H33">D24+E24+F24+G24</f>
        <v>8650</v>
      </c>
      <c r="I24" s="17"/>
      <c r="J24" s="17"/>
      <c r="K24" s="17"/>
      <c r="L24" s="17"/>
      <c r="M24" s="17">
        <f t="shared" si="4"/>
        <v>0</v>
      </c>
      <c r="N24" s="17">
        <f t="shared" si="3"/>
        <v>8650</v>
      </c>
    </row>
    <row r="25" spans="1:14" ht="12.75">
      <c r="A25" s="17"/>
      <c r="B25" s="17"/>
      <c r="C25" s="17"/>
      <c r="D25" s="17"/>
      <c r="E25" s="17"/>
      <c r="F25" s="17"/>
      <c r="G25" s="17"/>
      <c r="H25" s="17">
        <f t="shared" si="5"/>
        <v>0</v>
      </c>
      <c r="I25" s="17"/>
      <c r="J25" s="17"/>
      <c r="K25" s="17"/>
      <c r="L25" s="17"/>
      <c r="M25" s="17">
        <f t="shared" si="4"/>
        <v>0</v>
      </c>
      <c r="N25" s="17">
        <f t="shared" si="3"/>
        <v>0</v>
      </c>
    </row>
    <row r="26" spans="1:14" ht="12.75">
      <c r="A26" s="17"/>
      <c r="B26" s="17"/>
      <c r="C26" s="17"/>
      <c r="D26" s="17"/>
      <c r="E26" s="17"/>
      <c r="F26" s="17"/>
      <c r="G26" s="17"/>
      <c r="H26" s="17">
        <f t="shared" si="5"/>
        <v>0</v>
      </c>
      <c r="I26" s="17"/>
      <c r="J26" s="17"/>
      <c r="K26" s="17"/>
      <c r="L26" s="17"/>
      <c r="M26" s="17">
        <f t="shared" si="4"/>
        <v>0</v>
      </c>
      <c r="N26" s="17">
        <f t="shared" si="3"/>
        <v>0</v>
      </c>
    </row>
    <row r="27" spans="1:14" ht="12.75">
      <c r="A27" s="17"/>
      <c r="B27" s="17"/>
      <c r="C27" s="17"/>
      <c r="D27" s="17"/>
      <c r="E27" s="17"/>
      <c r="F27" s="17"/>
      <c r="G27" s="17"/>
      <c r="H27" s="17">
        <f t="shared" si="5"/>
        <v>0</v>
      </c>
      <c r="I27" s="17"/>
      <c r="J27" s="17"/>
      <c r="K27" s="17"/>
      <c r="L27" s="17"/>
      <c r="M27" s="17">
        <f t="shared" si="4"/>
        <v>0</v>
      </c>
      <c r="N27" s="17">
        <f t="shared" si="3"/>
        <v>0</v>
      </c>
    </row>
    <row r="28" spans="1:14" ht="12.75">
      <c r="A28" s="17"/>
      <c r="B28" s="17"/>
      <c r="C28" s="17"/>
      <c r="D28" s="17"/>
      <c r="E28" s="17"/>
      <c r="F28" s="17"/>
      <c r="G28" s="17"/>
      <c r="H28" s="17">
        <f t="shared" si="5"/>
        <v>0</v>
      </c>
      <c r="I28" s="17"/>
      <c r="J28" s="17"/>
      <c r="K28" s="17"/>
      <c r="L28" s="17"/>
      <c r="M28" s="17">
        <f t="shared" si="4"/>
        <v>0</v>
      </c>
      <c r="N28" s="17">
        <f t="shared" si="3"/>
        <v>0</v>
      </c>
    </row>
    <row r="29" spans="1:14" ht="12.75">
      <c r="A29" s="17"/>
      <c r="B29" s="17"/>
      <c r="C29" s="17"/>
      <c r="D29" s="17"/>
      <c r="E29" s="17"/>
      <c r="F29" s="17"/>
      <c r="G29" s="17"/>
      <c r="H29" s="17">
        <f t="shared" si="5"/>
        <v>0</v>
      </c>
      <c r="I29" s="17"/>
      <c r="J29" s="17"/>
      <c r="K29" s="17"/>
      <c r="L29" s="17"/>
      <c r="M29" s="17">
        <f t="shared" si="4"/>
        <v>0</v>
      </c>
      <c r="N29" s="17">
        <f t="shared" si="3"/>
        <v>0</v>
      </c>
    </row>
    <row r="30" spans="1:14" ht="12.75">
      <c r="A30" s="17"/>
      <c r="B30" s="17"/>
      <c r="C30" s="17"/>
      <c r="D30" s="17"/>
      <c r="E30" s="17"/>
      <c r="F30" s="17"/>
      <c r="G30" s="17"/>
      <c r="H30" s="17">
        <f t="shared" si="5"/>
        <v>0</v>
      </c>
      <c r="I30" s="17"/>
      <c r="J30" s="17"/>
      <c r="K30" s="17"/>
      <c r="L30" s="17"/>
      <c r="M30" s="17">
        <f t="shared" si="4"/>
        <v>0</v>
      </c>
      <c r="N30" s="17">
        <f t="shared" si="3"/>
        <v>0</v>
      </c>
    </row>
    <row r="31" spans="1:14" ht="12.75">
      <c r="A31" s="17"/>
      <c r="B31" s="17"/>
      <c r="C31" s="17"/>
      <c r="D31" s="17"/>
      <c r="E31" s="17"/>
      <c r="F31" s="17"/>
      <c r="G31" s="17"/>
      <c r="H31" s="17">
        <f t="shared" si="5"/>
        <v>0</v>
      </c>
      <c r="I31" s="17"/>
      <c r="J31" s="17"/>
      <c r="K31" s="17"/>
      <c r="L31" s="17"/>
      <c r="M31" s="17">
        <f t="shared" si="4"/>
        <v>0</v>
      </c>
      <c r="N31" s="17">
        <f t="shared" si="3"/>
        <v>0</v>
      </c>
    </row>
    <row r="32" spans="1:14" ht="12.75">
      <c r="A32" s="17"/>
      <c r="B32" s="17"/>
      <c r="C32" s="17"/>
      <c r="D32" s="17"/>
      <c r="E32" s="17"/>
      <c r="F32" s="17"/>
      <c r="G32" s="17"/>
      <c r="H32" s="17">
        <f t="shared" si="5"/>
        <v>0</v>
      </c>
      <c r="I32" s="17"/>
      <c r="J32" s="17"/>
      <c r="K32" s="17"/>
      <c r="L32" s="17"/>
      <c r="M32" s="17">
        <f t="shared" si="4"/>
        <v>0</v>
      </c>
      <c r="N32" s="17">
        <f t="shared" si="3"/>
        <v>0</v>
      </c>
    </row>
    <row r="33" spans="1:14" ht="12.75">
      <c r="A33" s="17"/>
      <c r="B33" s="17"/>
      <c r="C33" s="17"/>
      <c r="D33" s="17"/>
      <c r="E33" s="17"/>
      <c r="F33" s="17"/>
      <c r="G33" s="17"/>
      <c r="H33" s="17">
        <f t="shared" si="5"/>
        <v>0</v>
      </c>
      <c r="I33" s="17"/>
      <c r="J33" s="17"/>
      <c r="K33" s="17"/>
      <c r="L33" s="17"/>
      <c r="M33" s="17">
        <f t="shared" si="4"/>
        <v>0</v>
      </c>
      <c r="N33" s="17">
        <f t="shared" si="3"/>
        <v>0</v>
      </c>
    </row>
  </sheetData>
  <sheetProtection/>
  <printOptions/>
  <pageMargins left="0.7875" right="0.7875" top="0.8861111111111111" bottom="0.8861111111111111" header="0.7875" footer="0.787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M3" sqref="M3"/>
    </sheetView>
  </sheetViews>
  <sheetFormatPr defaultColWidth="11.57421875" defaultRowHeight="12.75"/>
  <cols>
    <col min="1" max="1" width="4.57421875" style="0" customWidth="1"/>
    <col min="2" max="2" width="9.421875" style="0" customWidth="1"/>
    <col min="3" max="3" width="22.8515625" style="0" customWidth="1"/>
    <col min="4" max="14" width="8.140625" style="0" customWidth="1"/>
  </cols>
  <sheetData>
    <row r="1" spans="1:14" ht="12.75">
      <c r="A1" s="30" t="s">
        <v>227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2.75">
      <c r="A2" s="31" t="s">
        <v>228</v>
      </c>
      <c r="N2" s="7" t="s">
        <v>2</v>
      </c>
    </row>
    <row r="3" spans="1:14" ht="39.75" customHeight="1">
      <c r="A3" s="8" t="s">
        <v>3</v>
      </c>
      <c r="B3" s="9" t="s">
        <v>4</v>
      </c>
      <c r="D3" s="9" t="s">
        <v>5</v>
      </c>
      <c r="I3" s="9" t="s">
        <v>6</v>
      </c>
      <c r="N3" s="10" t="s">
        <v>229</v>
      </c>
    </row>
    <row r="4" spans="1:14" ht="12.75">
      <c r="A4" s="11"/>
      <c r="B4" s="12"/>
      <c r="C4" s="12" t="s">
        <v>8</v>
      </c>
      <c r="D4" s="13">
        <v>610</v>
      </c>
      <c r="E4" s="13">
        <v>620</v>
      </c>
      <c r="F4" s="13">
        <v>630</v>
      </c>
      <c r="G4" s="13">
        <v>640</v>
      </c>
      <c r="H4" s="13" t="s">
        <v>9</v>
      </c>
      <c r="I4" s="13">
        <v>713</v>
      </c>
      <c r="J4" s="13">
        <v>714</v>
      </c>
      <c r="K4" s="13">
        <v>716</v>
      </c>
      <c r="L4" s="13">
        <v>717</v>
      </c>
      <c r="M4" s="13" t="s">
        <v>9</v>
      </c>
      <c r="N4" s="14"/>
    </row>
    <row r="5" spans="1:14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/>
      <c r="B6" s="17"/>
      <c r="C6" s="17"/>
      <c r="D6" s="17"/>
      <c r="E6" s="17"/>
      <c r="F6" s="17"/>
      <c r="G6" s="17"/>
      <c r="H6" s="17">
        <f aca="true" t="shared" si="0" ref="H6:H32">D6+E6+F6+G6</f>
        <v>0</v>
      </c>
      <c r="I6" s="17"/>
      <c r="J6" s="17"/>
      <c r="K6" s="17"/>
      <c r="L6" s="17"/>
      <c r="M6" s="17">
        <f aca="true" t="shared" si="1" ref="M6:M32">I6+J6+K6+L6</f>
        <v>0</v>
      </c>
      <c r="N6" s="17">
        <f aca="true" t="shared" si="2" ref="N6:N32">H6+M6</f>
        <v>0</v>
      </c>
    </row>
    <row r="7" spans="1:14" ht="12.75">
      <c r="A7" s="17"/>
      <c r="B7" s="17"/>
      <c r="C7" s="17"/>
      <c r="D7" s="17"/>
      <c r="E7" s="17"/>
      <c r="F7" s="17"/>
      <c r="G7" s="17"/>
      <c r="H7" s="17">
        <f t="shared" si="0"/>
        <v>0</v>
      </c>
      <c r="I7" s="17"/>
      <c r="J7" s="17"/>
      <c r="K7" s="17"/>
      <c r="L7" s="17"/>
      <c r="M7" s="17">
        <f t="shared" si="1"/>
        <v>0</v>
      </c>
      <c r="N7" s="17">
        <f t="shared" si="2"/>
        <v>0</v>
      </c>
    </row>
    <row r="8" spans="1:14" ht="12.75">
      <c r="A8" s="17"/>
      <c r="B8" s="17"/>
      <c r="C8" s="17"/>
      <c r="D8" s="17"/>
      <c r="E8" s="17"/>
      <c r="F8" s="17"/>
      <c r="G8" s="17"/>
      <c r="H8" s="17">
        <f t="shared" si="0"/>
        <v>0</v>
      </c>
      <c r="I8" s="17"/>
      <c r="J8" s="17"/>
      <c r="K8" s="17"/>
      <c r="L8" s="17"/>
      <c r="M8" s="17">
        <f t="shared" si="1"/>
        <v>0</v>
      </c>
      <c r="N8" s="17">
        <f t="shared" si="2"/>
        <v>0</v>
      </c>
    </row>
    <row r="9" spans="1:14" ht="12.75">
      <c r="A9" s="17"/>
      <c r="B9" s="17"/>
      <c r="C9" s="17"/>
      <c r="D9" s="17"/>
      <c r="E9" s="17"/>
      <c r="F9" s="17"/>
      <c r="G9" s="17"/>
      <c r="H9" s="17">
        <f t="shared" si="0"/>
        <v>0</v>
      </c>
      <c r="I9" s="17"/>
      <c r="J9" s="17"/>
      <c r="K9" s="17"/>
      <c r="L9" s="17"/>
      <c r="M9" s="17">
        <f t="shared" si="1"/>
        <v>0</v>
      </c>
      <c r="N9" s="17">
        <f t="shared" si="2"/>
        <v>0</v>
      </c>
    </row>
    <row r="10" spans="1:14" ht="12.75">
      <c r="A10" s="17"/>
      <c r="B10" s="17"/>
      <c r="C10" s="17"/>
      <c r="D10" s="17"/>
      <c r="E10" s="17"/>
      <c r="F10" s="17"/>
      <c r="G10" s="17"/>
      <c r="H10" s="17">
        <f t="shared" si="0"/>
        <v>0</v>
      </c>
      <c r="I10" s="17"/>
      <c r="J10" s="17"/>
      <c r="K10" s="17"/>
      <c r="L10" s="17"/>
      <c r="M10" s="17">
        <f t="shared" si="1"/>
        <v>0</v>
      </c>
      <c r="N10" s="17">
        <f t="shared" si="2"/>
        <v>0</v>
      </c>
    </row>
    <row r="11" spans="1:14" ht="12.75">
      <c r="A11" s="17"/>
      <c r="B11" s="17"/>
      <c r="C11" s="17"/>
      <c r="D11" s="17"/>
      <c r="E11" s="17"/>
      <c r="F11" s="17"/>
      <c r="G11" s="17"/>
      <c r="H11" s="17">
        <f t="shared" si="0"/>
        <v>0</v>
      </c>
      <c r="I11" s="17"/>
      <c r="J11" s="17"/>
      <c r="K11" s="17"/>
      <c r="L11" s="17"/>
      <c r="M11" s="17">
        <f t="shared" si="1"/>
        <v>0</v>
      </c>
      <c r="N11" s="17">
        <f t="shared" si="2"/>
        <v>0</v>
      </c>
    </row>
    <row r="12" spans="1:14" ht="12.75">
      <c r="A12" s="17"/>
      <c r="B12" s="17"/>
      <c r="C12" s="17"/>
      <c r="D12" s="17"/>
      <c r="E12" s="17"/>
      <c r="F12" s="17"/>
      <c r="G12" s="17"/>
      <c r="H12" s="17">
        <f t="shared" si="0"/>
        <v>0</v>
      </c>
      <c r="I12" s="17"/>
      <c r="J12" s="17"/>
      <c r="K12" s="17"/>
      <c r="L12" s="17"/>
      <c r="M12" s="17">
        <f t="shared" si="1"/>
        <v>0</v>
      </c>
      <c r="N12" s="17">
        <f t="shared" si="2"/>
        <v>0</v>
      </c>
    </row>
    <row r="13" spans="1:14" ht="12.75">
      <c r="A13" s="17"/>
      <c r="B13" s="17"/>
      <c r="C13" s="17"/>
      <c r="D13" s="17"/>
      <c r="E13" s="17"/>
      <c r="F13" s="17"/>
      <c r="G13" s="17"/>
      <c r="H13" s="17">
        <f t="shared" si="0"/>
        <v>0</v>
      </c>
      <c r="I13" s="17"/>
      <c r="J13" s="17"/>
      <c r="K13" s="17"/>
      <c r="L13" s="17"/>
      <c r="M13" s="17">
        <f t="shared" si="1"/>
        <v>0</v>
      </c>
      <c r="N13" s="17">
        <f t="shared" si="2"/>
        <v>0</v>
      </c>
    </row>
    <row r="14" spans="1:14" ht="12.75">
      <c r="A14" s="17"/>
      <c r="B14" s="17"/>
      <c r="C14" s="17"/>
      <c r="D14" s="17"/>
      <c r="E14" s="17"/>
      <c r="F14" s="17"/>
      <c r="G14" s="17"/>
      <c r="H14" s="17">
        <f t="shared" si="0"/>
        <v>0</v>
      </c>
      <c r="I14" s="17"/>
      <c r="J14" s="17"/>
      <c r="K14" s="17"/>
      <c r="L14" s="17"/>
      <c r="M14" s="17">
        <f t="shared" si="1"/>
        <v>0</v>
      </c>
      <c r="N14" s="17">
        <f t="shared" si="2"/>
        <v>0</v>
      </c>
    </row>
    <row r="15" spans="1:14" ht="12.75">
      <c r="A15" s="17"/>
      <c r="B15" s="17"/>
      <c r="C15" s="17"/>
      <c r="D15" s="17"/>
      <c r="E15" s="17"/>
      <c r="F15" s="17"/>
      <c r="G15" s="17"/>
      <c r="H15" s="17">
        <f t="shared" si="0"/>
        <v>0</v>
      </c>
      <c r="I15" s="17"/>
      <c r="J15" s="17"/>
      <c r="K15" s="17"/>
      <c r="L15" s="17"/>
      <c r="M15" s="17">
        <f t="shared" si="1"/>
        <v>0</v>
      </c>
      <c r="N15" s="17">
        <f t="shared" si="2"/>
        <v>0</v>
      </c>
    </row>
    <row r="16" spans="1:14" ht="12.75">
      <c r="A16" s="17"/>
      <c r="B16" s="17"/>
      <c r="C16" s="17"/>
      <c r="D16" s="17"/>
      <c r="E16" s="17"/>
      <c r="F16" s="17"/>
      <c r="G16" s="17"/>
      <c r="H16" s="17">
        <f t="shared" si="0"/>
        <v>0</v>
      </c>
      <c r="I16" s="17"/>
      <c r="J16" s="17"/>
      <c r="K16" s="17"/>
      <c r="L16" s="17"/>
      <c r="M16" s="17">
        <f t="shared" si="1"/>
        <v>0</v>
      </c>
      <c r="N16" s="17">
        <f t="shared" si="2"/>
        <v>0</v>
      </c>
    </row>
    <row r="17" spans="1:14" ht="12.75">
      <c r="A17" s="17"/>
      <c r="B17" s="17"/>
      <c r="C17" s="17"/>
      <c r="D17" s="17"/>
      <c r="E17" s="17"/>
      <c r="F17" s="17"/>
      <c r="G17" s="17"/>
      <c r="H17" s="17">
        <f t="shared" si="0"/>
        <v>0</v>
      </c>
      <c r="I17" s="17"/>
      <c r="J17" s="17"/>
      <c r="K17" s="17"/>
      <c r="L17" s="17"/>
      <c r="M17" s="17">
        <f t="shared" si="1"/>
        <v>0</v>
      </c>
      <c r="N17" s="17">
        <f t="shared" si="2"/>
        <v>0</v>
      </c>
    </row>
    <row r="18" spans="1:14" ht="12.75">
      <c r="A18" s="17"/>
      <c r="B18" s="17"/>
      <c r="C18" s="17"/>
      <c r="D18" s="17"/>
      <c r="E18" s="17"/>
      <c r="F18" s="17"/>
      <c r="G18" s="17"/>
      <c r="H18" s="17">
        <f t="shared" si="0"/>
        <v>0</v>
      </c>
      <c r="I18" s="17"/>
      <c r="J18" s="17"/>
      <c r="K18" s="17"/>
      <c r="L18" s="17"/>
      <c r="M18" s="17">
        <f t="shared" si="1"/>
        <v>0</v>
      </c>
      <c r="N18" s="17">
        <f t="shared" si="2"/>
        <v>0</v>
      </c>
    </row>
    <row r="19" spans="1:14" ht="12.75">
      <c r="A19" s="17"/>
      <c r="B19" s="17"/>
      <c r="C19" s="17"/>
      <c r="D19" s="17"/>
      <c r="E19" s="17"/>
      <c r="F19" s="17"/>
      <c r="G19" s="17"/>
      <c r="H19" s="17">
        <f t="shared" si="0"/>
        <v>0</v>
      </c>
      <c r="I19" s="17"/>
      <c r="J19" s="17"/>
      <c r="K19" s="17"/>
      <c r="L19" s="17"/>
      <c r="M19" s="17">
        <f t="shared" si="1"/>
        <v>0</v>
      </c>
      <c r="N19" s="17">
        <f t="shared" si="2"/>
        <v>0</v>
      </c>
    </row>
    <row r="20" spans="1:14" ht="12.75">
      <c r="A20" s="17"/>
      <c r="B20" s="17"/>
      <c r="C20" s="17"/>
      <c r="D20" s="17"/>
      <c r="E20" s="17"/>
      <c r="F20" s="17"/>
      <c r="G20" s="17"/>
      <c r="H20" s="17">
        <f t="shared" si="0"/>
        <v>0</v>
      </c>
      <c r="I20" s="17"/>
      <c r="J20" s="17"/>
      <c r="K20" s="17"/>
      <c r="L20" s="17"/>
      <c r="M20" s="17">
        <f t="shared" si="1"/>
        <v>0</v>
      </c>
      <c r="N20" s="17">
        <f t="shared" si="2"/>
        <v>0</v>
      </c>
    </row>
    <row r="21" spans="1:14" ht="12.75">
      <c r="A21" s="17"/>
      <c r="B21" s="17"/>
      <c r="C21" s="17"/>
      <c r="D21" s="17"/>
      <c r="E21" s="17"/>
      <c r="F21" s="17"/>
      <c r="G21" s="17"/>
      <c r="H21" s="17">
        <f t="shared" si="0"/>
        <v>0</v>
      </c>
      <c r="I21" s="17"/>
      <c r="J21" s="17"/>
      <c r="K21" s="17"/>
      <c r="L21" s="17"/>
      <c r="M21" s="17">
        <f t="shared" si="1"/>
        <v>0</v>
      </c>
      <c r="N21" s="17">
        <f t="shared" si="2"/>
        <v>0</v>
      </c>
    </row>
    <row r="22" spans="1:14" ht="12.75">
      <c r="A22" s="17"/>
      <c r="B22" s="17"/>
      <c r="C22" s="17"/>
      <c r="D22" s="17"/>
      <c r="E22" s="17"/>
      <c r="F22" s="17"/>
      <c r="G22" s="17"/>
      <c r="H22" s="17">
        <f t="shared" si="0"/>
        <v>0</v>
      </c>
      <c r="I22" s="17"/>
      <c r="J22" s="17"/>
      <c r="K22" s="17"/>
      <c r="L22" s="17"/>
      <c r="M22" s="17">
        <f t="shared" si="1"/>
        <v>0</v>
      </c>
      <c r="N22" s="17">
        <f t="shared" si="2"/>
        <v>0</v>
      </c>
    </row>
    <row r="23" spans="1:14" ht="12.75">
      <c r="A23" s="17"/>
      <c r="B23" s="17"/>
      <c r="C23" s="17"/>
      <c r="D23" s="17"/>
      <c r="E23" s="17"/>
      <c r="F23" s="17"/>
      <c r="G23" s="17"/>
      <c r="H23" s="17">
        <f t="shared" si="0"/>
        <v>0</v>
      </c>
      <c r="I23" s="17"/>
      <c r="J23" s="17"/>
      <c r="K23" s="17"/>
      <c r="L23" s="17"/>
      <c r="M23" s="17">
        <f t="shared" si="1"/>
        <v>0</v>
      </c>
      <c r="N23" s="17">
        <f t="shared" si="2"/>
        <v>0</v>
      </c>
    </row>
    <row r="24" spans="1:14" ht="12.75">
      <c r="A24" s="17"/>
      <c r="B24" s="17"/>
      <c r="C24" s="17"/>
      <c r="D24" s="17"/>
      <c r="E24" s="17"/>
      <c r="F24" s="17"/>
      <c r="G24" s="17"/>
      <c r="H24" s="17">
        <f t="shared" si="0"/>
        <v>0</v>
      </c>
      <c r="I24" s="17"/>
      <c r="J24" s="17"/>
      <c r="K24" s="17"/>
      <c r="L24" s="17"/>
      <c r="M24" s="17">
        <f t="shared" si="1"/>
        <v>0</v>
      </c>
      <c r="N24" s="17">
        <f t="shared" si="2"/>
        <v>0</v>
      </c>
    </row>
    <row r="25" spans="1:14" ht="12.75">
      <c r="A25" s="17"/>
      <c r="B25" s="17"/>
      <c r="C25" s="17"/>
      <c r="D25" s="17"/>
      <c r="E25" s="17"/>
      <c r="F25" s="17"/>
      <c r="G25" s="17"/>
      <c r="H25" s="17">
        <f t="shared" si="0"/>
        <v>0</v>
      </c>
      <c r="I25" s="17"/>
      <c r="J25" s="17"/>
      <c r="K25" s="17"/>
      <c r="L25" s="17"/>
      <c r="M25" s="17">
        <f t="shared" si="1"/>
        <v>0</v>
      </c>
      <c r="N25" s="17">
        <f t="shared" si="2"/>
        <v>0</v>
      </c>
    </row>
    <row r="26" spans="1:14" ht="12.75">
      <c r="A26" s="17"/>
      <c r="B26" s="17"/>
      <c r="C26" s="17"/>
      <c r="D26" s="17"/>
      <c r="E26" s="17"/>
      <c r="F26" s="17"/>
      <c r="G26" s="17"/>
      <c r="H26" s="17">
        <f t="shared" si="0"/>
        <v>0</v>
      </c>
      <c r="I26" s="17"/>
      <c r="J26" s="17"/>
      <c r="K26" s="17"/>
      <c r="L26" s="17"/>
      <c r="M26" s="17">
        <f t="shared" si="1"/>
        <v>0</v>
      </c>
      <c r="N26" s="17">
        <f t="shared" si="2"/>
        <v>0</v>
      </c>
    </row>
    <row r="27" spans="1:14" ht="12.75">
      <c r="A27" s="17"/>
      <c r="B27" s="17"/>
      <c r="C27" s="17"/>
      <c r="D27" s="17"/>
      <c r="E27" s="17"/>
      <c r="F27" s="17"/>
      <c r="G27" s="17"/>
      <c r="H27" s="17">
        <f t="shared" si="0"/>
        <v>0</v>
      </c>
      <c r="I27" s="17"/>
      <c r="J27" s="17"/>
      <c r="K27" s="17"/>
      <c r="L27" s="17"/>
      <c r="M27" s="17">
        <f t="shared" si="1"/>
        <v>0</v>
      </c>
      <c r="N27" s="17">
        <f t="shared" si="2"/>
        <v>0</v>
      </c>
    </row>
    <row r="28" spans="1:14" ht="12.75">
      <c r="A28" s="17"/>
      <c r="B28" s="17"/>
      <c r="C28" s="17"/>
      <c r="D28" s="17"/>
      <c r="E28" s="17"/>
      <c r="F28" s="17"/>
      <c r="G28" s="17"/>
      <c r="H28" s="17">
        <f t="shared" si="0"/>
        <v>0</v>
      </c>
      <c r="I28" s="17"/>
      <c r="J28" s="17"/>
      <c r="K28" s="17"/>
      <c r="L28" s="17"/>
      <c r="M28" s="17">
        <f t="shared" si="1"/>
        <v>0</v>
      </c>
      <c r="N28" s="17">
        <f t="shared" si="2"/>
        <v>0</v>
      </c>
    </row>
    <row r="29" spans="1:14" ht="12.75">
      <c r="A29" s="17"/>
      <c r="B29" s="17"/>
      <c r="C29" s="17"/>
      <c r="D29" s="17"/>
      <c r="E29" s="17"/>
      <c r="F29" s="17"/>
      <c r="G29" s="17"/>
      <c r="H29" s="17">
        <f t="shared" si="0"/>
        <v>0</v>
      </c>
      <c r="I29" s="17"/>
      <c r="J29" s="17"/>
      <c r="K29" s="17"/>
      <c r="L29" s="17"/>
      <c r="M29" s="17">
        <f t="shared" si="1"/>
        <v>0</v>
      </c>
      <c r="N29" s="17">
        <f t="shared" si="2"/>
        <v>0</v>
      </c>
    </row>
    <row r="30" spans="1:14" ht="12.75">
      <c r="A30" s="17"/>
      <c r="B30" s="17"/>
      <c r="C30" s="17"/>
      <c r="D30" s="17"/>
      <c r="E30" s="17"/>
      <c r="F30" s="17"/>
      <c r="G30" s="17"/>
      <c r="H30" s="17">
        <f t="shared" si="0"/>
        <v>0</v>
      </c>
      <c r="I30" s="17"/>
      <c r="J30" s="17"/>
      <c r="K30" s="17"/>
      <c r="L30" s="17"/>
      <c r="M30" s="17">
        <f t="shared" si="1"/>
        <v>0</v>
      </c>
      <c r="N30" s="17">
        <f t="shared" si="2"/>
        <v>0</v>
      </c>
    </row>
    <row r="31" spans="1:14" ht="12.75">
      <c r="A31" s="17"/>
      <c r="B31" s="17"/>
      <c r="C31" s="17"/>
      <c r="D31" s="17"/>
      <c r="E31" s="17"/>
      <c r="F31" s="17"/>
      <c r="G31" s="17"/>
      <c r="H31" s="17">
        <f t="shared" si="0"/>
        <v>0</v>
      </c>
      <c r="I31" s="17"/>
      <c r="J31" s="17"/>
      <c r="K31" s="17"/>
      <c r="L31" s="17"/>
      <c r="M31" s="17">
        <f t="shared" si="1"/>
        <v>0</v>
      </c>
      <c r="N31" s="17">
        <f t="shared" si="2"/>
        <v>0</v>
      </c>
    </row>
    <row r="32" spans="1:14" ht="12.75">
      <c r="A32" s="17"/>
      <c r="B32" s="17"/>
      <c r="C32" s="17"/>
      <c r="D32" s="17"/>
      <c r="E32" s="17"/>
      <c r="F32" s="17"/>
      <c r="G32" s="17"/>
      <c r="H32" s="17">
        <f t="shared" si="0"/>
        <v>0</v>
      </c>
      <c r="I32" s="17"/>
      <c r="J32" s="17"/>
      <c r="K32" s="17"/>
      <c r="L32" s="17"/>
      <c r="M32" s="17">
        <f t="shared" si="1"/>
        <v>0</v>
      </c>
      <c r="N32" s="17">
        <f t="shared" si="2"/>
        <v>0</v>
      </c>
    </row>
  </sheetData>
  <sheetProtection/>
  <printOptions/>
  <pageMargins left="0.7875" right="0.7875" top="0.8861111111111111" bottom="0.8861111111111111" header="0.7875" footer="0.787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M3" sqref="M3"/>
    </sheetView>
  </sheetViews>
  <sheetFormatPr defaultColWidth="11.57421875" defaultRowHeight="12.75"/>
  <cols>
    <col min="1" max="1" width="4.57421875" style="0" customWidth="1"/>
    <col min="2" max="2" width="9.421875" style="0" customWidth="1"/>
    <col min="3" max="3" width="22.8515625" style="0" customWidth="1"/>
    <col min="4" max="14" width="8.140625" style="0" customWidth="1"/>
  </cols>
  <sheetData>
    <row r="1" spans="1:14" ht="12.75">
      <c r="A1" s="1" t="s">
        <v>28</v>
      </c>
      <c r="B1" s="2"/>
      <c r="C1" s="2" t="s">
        <v>29</v>
      </c>
      <c r="D1" s="2"/>
      <c r="E1" s="2" t="s">
        <v>30</v>
      </c>
      <c r="F1" s="2"/>
      <c r="G1" s="2"/>
      <c r="H1" s="2"/>
      <c r="I1" s="2" t="s">
        <v>31</v>
      </c>
      <c r="J1" s="2"/>
      <c r="K1" s="2"/>
      <c r="L1" s="2"/>
      <c r="M1" s="2"/>
      <c r="N1" s="4"/>
    </row>
    <row r="2" spans="1:14" ht="12.75">
      <c r="A2" s="5" t="s">
        <v>1</v>
      </c>
      <c r="B2" s="6"/>
      <c r="C2" s="19">
        <v>2010</v>
      </c>
      <c r="I2" s="6"/>
      <c r="J2" s="6"/>
      <c r="K2" s="6"/>
      <c r="L2" s="6"/>
      <c r="M2" s="6"/>
      <c r="N2" s="7" t="s">
        <v>2</v>
      </c>
    </row>
    <row r="3" spans="1:14" ht="39.75" customHeight="1">
      <c r="A3" s="8" t="s">
        <v>3</v>
      </c>
      <c r="B3" s="9" t="s">
        <v>4</v>
      </c>
      <c r="D3" s="9" t="s">
        <v>5</v>
      </c>
      <c r="I3" s="9" t="s">
        <v>6</v>
      </c>
      <c r="N3" s="10" t="s">
        <v>7</v>
      </c>
    </row>
    <row r="4" spans="1:14" ht="12.75">
      <c r="A4" s="11"/>
      <c r="B4" s="12"/>
      <c r="C4" s="12" t="s">
        <v>8</v>
      </c>
      <c r="D4" s="13">
        <v>610</v>
      </c>
      <c r="E4" s="13">
        <v>620</v>
      </c>
      <c r="F4" s="13">
        <v>630</v>
      </c>
      <c r="G4" s="13">
        <v>640</v>
      </c>
      <c r="H4" s="13" t="s">
        <v>9</v>
      </c>
      <c r="I4" s="13">
        <v>713</v>
      </c>
      <c r="J4" s="13">
        <v>714</v>
      </c>
      <c r="K4" s="13">
        <v>716</v>
      </c>
      <c r="L4" s="13">
        <v>717</v>
      </c>
      <c r="M4" s="13" t="s">
        <v>9</v>
      </c>
      <c r="N4" s="14"/>
    </row>
    <row r="5" spans="1:14" ht="12.75">
      <c r="A5" s="16" t="s">
        <v>32</v>
      </c>
      <c r="B5" s="16"/>
      <c r="C5" s="16"/>
      <c r="D5" s="16"/>
      <c r="E5" s="16"/>
      <c r="F5" s="16">
        <v>3300</v>
      </c>
      <c r="G5" s="16"/>
      <c r="H5" s="16">
        <v>3300</v>
      </c>
      <c r="I5" s="16"/>
      <c r="J5" s="16"/>
      <c r="K5" s="16"/>
      <c r="L5" s="16"/>
      <c r="M5" s="16">
        <v>0</v>
      </c>
      <c r="N5" s="16">
        <v>3300</v>
      </c>
    </row>
    <row r="6" spans="1:14" ht="12.75">
      <c r="A6" s="16" t="s">
        <v>33</v>
      </c>
      <c r="B6" s="16"/>
      <c r="C6" s="16" t="s">
        <v>34</v>
      </c>
      <c r="D6" s="17"/>
      <c r="E6" s="17"/>
      <c r="F6" s="17">
        <v>3300</v>
      </c>
      <c r="G6" s="17"/>
      <c r="H6" s="16">
        <f>D6+E6+F6+G6</f>
        <v>3300</v>
      </c>
      <c r="I6" s="17"/>
      <c r="J6" s="17"/>
      <c r="K6" s="17"/>
      <c r="L6" s="17"/>
      <c r="M6" s="17">
        <f>I6+J6+K6+L6</f>
        <v>0</v>
      </c>
      <c r="N6" s="16">
        <f>H6+M6</f>
        <v>3300</v>
      </c>
    </row>
    <row r="7" spans="1:14" ht="12.75">
      <c r="A7" s="17"/>
      <c r="B7" s="17" t="s">
        <v>13</v>
      </c>
      <c r="C7" s="17" t="s">
        <v>35</v>
      </c>
      <c r="D7" s="17"/>
      <c r="E7" s="17"/>
      <c r="F7" s="17">
        <v>500</v>
      </c>
      <c r="G7" s="17"/>
      <c r="H7" s="17">
        <f>D7+E7+F7+G7</f>
        <v>500</v>
      </c>
      <c r="I7" s="17"/>
      <c r="J7" s="17"/>
      <c r="K7" s="17"/>
      <c r="L7" s="17"/>
      <c r="M7" s="17">
        <f>I7+J7+K7+L7</f>
        <v>0</v>
      </c>
      <c r="N7" s="17">
        <f>H7+M7</f>
        <v>500</v>
      </c>
    </row>
    <row r="8" spans="1:14" ht="12.75">
      <c r="A8" s="17"/>
      <c r="B8" s="17"/>
      <c r="C8" s="17" t="s">
        <v>36</v>
      </c>
      <c r="D8" s="17"/>
      <c r="E8" s="17"/>
      <c r="F8" s="17">
        <v>100</v>
      </c>
      <c r="G8" s="17"/>
      <c r="H8" s="17">
        <f>D8+E8+F8+G8</f>
        <v>100</v>
      </c>
      <c r="I8" s="17"/>
      <c r="J8" s="17"/>
      <c r="K8" s="17"/>
      <c r="L8" s="17"/>
      <c r="M8" s="17">
        <f>I8+J8+K8+L8</f>
        <v>0</v>
      </c>
      <c r="N8" s="17">
        <f>H8+M8</f>
        <v>100</v>
      </c>
    </row>
    <row r="9" spans="1:14" ht="12.75">
      <c r="A9" s="17"/>
      <c r="B9" s="17"/>
      <c r="C9" s="17" t="s">
        <v>37</v>
      </c>
      <c r="D9" s="17"/>
      <c r="E9" s="17"/>
      <c r="F9" s="17">
        <v>700</v>
      </c>
      <c r="G9" s="17"/>
      <c r="H9" s="17">
        <f>D9+E9+F9+G9</f>
        <v>700</v>
      </c>
      <c r="I9" s="17"/>
      <c r="J9" s="17"/>
      <c r="K9" s="17"/>
      <c r="L9" s="17"/>
      <c r="M9" s="17">
        <f>I9+J9+K9+L9</f>
        <v>0</v>
      </c>
      <c r="N9" s="17">
        <f>H9+M9</f>
        <v>700</v>
      </c>
    </row>
    <row r="10" spans="1:14" ht="12.75">
      <c r="A10" s="17"/>
      <c r="B10" s="17"/>
      <c r="C10" s="17" t="s">
        <v>38</v>
      </c>
      <c r="D10" s="17"/>
      <c r="E10" s="17"/>
      <c r="F10" s="17">
        <v>2000</v>
      </c>
      <c r="G10" s="17"/>
      <c r="H10" s="17">
        <f>D10+E10+F10+G10</f>
        <v>2000</v>
      </c>
      <c r="I10" s="17"/>
      <c r="J10" s="17"/>
      <c r="K10" s="17"/>
      <c r="L10" s="17"/>
      <c r="M10" s="17">
        <f>I10+J10+K10+L10</f>
        <v>0</v>
      </c>
      <c r="N10" s="17">
        <f>H10+M10</f>
        <v>2000</v>
      </c>
    </row>
    <row r="11" spans="1:14" ht="12.75">
      <c r="A11" s="17"/>
      <c r="B11" s="17"/>
      <c r="C11" s="17"/>
      <c r="D11" s="17"/>
      <c r="E11" s="17"/>
      <c r="F11" s="17"/>
      <c r="G11" s="17"/>
      <c r="H11" s="17" t="s">
        <v>11</v>
      </c>
      <c r="I11" s="17" t="s">
        <v>11</v>
      </c>
      <c r="J11" s="17"/>
      <c r="K11" s="17"/>
      <c r="L11" s="17"/>
      <c r="M11" s="17" t="s">
        <v>11</v>
      </c>
      <c r="N11" s="17" t="s">
        <v>11</v>
      </c>
    </row>
    <row r="12" spans="1:14" s="6" customFormat="1" ht="12.75">
      <c r="A12" s="16" t="s">
        <v>39</v>
      </c>
      <c r="B12" s="16"/>
      <c r="C12" s="16"/>
      <c r="D12" s="16"/>
      <c r="E12" s="16"/>
      <c r="F12" s="16">
        <v>4984</v>
      </c>
      <c r="G12" s="16"/>
      <c r="H12" s="16">
        <f>D12+E12+F12+G12</f>
        <v>4984</v>
      </c>
      <c r="I12" s="16"/>
      <c r="J12" s="16"/>
      <c r="K12" s="16"/>
      <c r="L12" s="16"/>
      <c r="M12" s="16">
        <f>I12+J12+K12+L12</f>
        <v>0</v>
      </c>
      <c r="N12" s="16">
        <f>H12+M12</f>
        <v>4984</v>
      </c>
    </row>
    <row r="13" spans="1:14" ht="12.75">
      <c r="A13" s="16" t="s">
        <v>40</v>
      </c>
      <c r="B13" s="16"/>
      <c r="C13" s="16"/>
      <c r="D13" s="17"/>
      <c r="E13" s="17"/>
      <c r="F13" s="17">
        <v>4984</v>
      </c>
      <c r="G13" s="17"/>
      <c r="H13" s="16">
        <f>D13+E13+F13+G13</f>
        <v>4984</v>
      </c>
      <c r="I13" s="17"/>
      <c r="J13" s="17"/>
      <c r="K13" s="17"/>
      <c r="L13" s="17"/>
      <c r="M13" s="17">
        <f>I13+J13+K13+L13</f>
        <v>0</v>
      </c>
      <c r="N13" s="16">
        <f>H13+M13</f>
        <v>4984</v>
      </c>
    </row>
    <row r="14" spans="1:14" ht="12.75">
      <c r="A14" s="17"/>
      <c r="B14" s="17" t="s">
        <v>41</v>
      </c>
      <c r="C14" s="17"/>
      <c r="D14" s="17"/>
      <c r="E14" s="17"/>
      <c r="F14" s="17">
        <v>3984</v>
      </c>
      <c r="G14" s="17"/>
      <c r="H14" s="17">
        <f>D14+E14+F14+G14</f>
        <v>3984</v>
      </c>
      <c r="I14" s="17"/>
      <c r="J14" s="17"/>
      <c r="K14" s="17"/>
      <c r="L14" s="17"/>
      <c r="M14" s="17">
        <f>I14+J14+K14+L14</f>
        <v>0</v>
      </c>
      <c r="N14" s="17">
        <f>H14+M14</f>
        <v>3984</v>
      </c>
    </row>
    <row r="15" spans="1:14" ht="12.75">
      <c r="A15" s="17" t="s">
        <v>42</v>
      </c>
      <c r="B15" s="17"/>
      <c r="C15" s="17"/>
      <c r="D15" s="17"/>
      <c r="E15" s="17"/>
      <c r="F15" s="17">
        <v>1000</v>
      </c>
      <c r="G15" s="17"/>
      <c r="H15" s="17">
        <f>D15+E15+F15+G15</f>
        <v>1000</v>
      </c>
      <c r="I15" s="17"/>
      <c r="J15" s="17"/>
      <c r="K15" s="17"/>
      <c r="L15" s="17"/>
      <c r="M15" s="17">
        <f>I15+J15+K15+L15</f>
        <v>0</v>
      </c>
      <c r="N15" s="17">
        <f>H15+M15</f>
        <v>1000</v>
      </c>
    </row>
    <row r="16" spans="1:14" ht="12.75">
      <c r="A16" s="17" t="s">
        <v>11</v>
      </c>
      <c r="B16" s="17" t="s">
        <v>43</v>
      </c>
      <c r="C16" s="17"/>
      <c r="D16" s="17"/>
      <c r="E16" s="17"/>
      <c r="F16" s="17">
        <v>1000</v>
      </c>
      <c r="G16" s="17"/>
      <c r="H16" s="17">
        <f>D16+E16+F16+G16</f>
        <v>1000</v>
      </c>
      <c r="I16" s="17"/>
      <c r="J16" s="17"/>
      <c r="K16" s="17"/>
      <c r="L16" s="17"/>
      <c r="M16" s="17">
        <f>I16+J16+K16+L16</f>
        <v>0</v>
      </c>
      <c r="N16" s="17">
        <f>H16+M16</f>
        <v>1000</v>
      </c>
    </row>
    <row r="17" spans="1:14" ht="12.75">
      <c r="A17" s="17"/>
      <c r="B17" s="17" t="s">
        <v>11</v>
      </c>
      <c r="C17" s="17"/>
      <c r="D17" s="17"/>
      <c r="E17" s="17"/>
      <c r="F17" s="17"/>
      <c r="G17" s="17"/>
      <c r="H17" s="17" t="s">
        <v>11</v>
      </c>
      <c r="I17" s="17"/>
      <c r="J17" s="17"/>
      <c r="K17" s="17"/>
      <c r="L17" s="17"/>
      <c r="M17" s="17" t="s">
        <v>11</v>
      </c>
      <c r="N17" s="17" t="s">
        <v>11</v>
      </c>
    </row>
    <row r="18" spans="1:14" ht="12.75">
      <c r="A18" s="17"/>
      <c r="B18" s="17"/>
      <c r="C18" s="17"/>
      <c r="D18" s="17"/>
      <c r="E18" s="17"/>
      <c r="F18" s="17"/>
      <c r="G18" s="17"/>
      <c r="H18" s="17" t="s">
        <v>11</v>
      </c>
      <c r="I18" s="17"/>
      <c r="J18" s="17"/>
      <c r="K18" s="17"/>
      <c r="L18" s="17"/>
      <c r="M18" s="17" t="s">
        <v>11</v>
      </c>
      <c r="N18" s="17" t="s">
        <v>11</v>
      </c>
    </row>
    <row r="19" spans="1:14" s="6" customFormat="1" ht="12.75">
      <c r="A19" s="16" t="s">
        <v>44</v>
      </c>
      <c r="B19" s="16"/>
      <c r="C19" s="16"/>
      <c r="D19" s="16">
        <v>1332</v>
      </c>
      <c r="E19" s="16">
        <v>465</v>
      </c>
      <c r="F19" s="16">
        <v>895</v>
      </c>
      <c r="G19" s="16" t="s">
        <v>11</v>
      </c>
      <c r="H19" s="16">
        <v>3692</v>
      </c>
      <c r="I19" s="16"/>
      <c r="J19" s="16"/>
      <c r="K19" s="16"/>
      <c r="L19" s="16"/>
      <c r="M19" s="16">
        <f aca="true" t="shared" si="0" ref="M19:M29">I19+J19+K19+L19</f>
        <v>0</v>
      </c>
      <c r="N19" s="16">
        <f aca="true" t="shared" si="1" ref="N19:N29">H19+M19</f>
        <v>3692</v>
      </c>
    </row>
    <row r="20" spans="1:14" ht="12.75">
      <c r="A20" s="16" t="s">
        <v>45</v>
      </c>
      <c r="B20" s="16"/>
      <c r="C20" s="16"/>
      <c r="D20" s="17">
        <v>1332</v>
      </c>
      <c r="E20" s="17">
        <v>465</v>
      </c>
      <c r="F20" s="17">
        <v>533</v>
      </c>
      <c r="G20" s="17"/>
      <c r="H20" s="16">
        <f>D20+E20+F20+G20</f>
        <v>2330</v>
      </c>
      <c r="I20" s="17"/>
      <c r="J20" s="17"/>
      <c r="K20" s="17"/>
      <c r="L20" s="17"/>
      <c r="M20" s="17">
        <f t="shared" si="0"/>
        <v>0</v>
      </c>
      <c r="N20" s="16">
        <f t="shared" si="1"/>
        <v>2330</v>
      </c>
    </row>
    <row r="21" spans="1:14" ht="12.75">
      <c r="A21" s="17"/>
      <c r="B21" s="17" t="s">
        <v>46</v>
      </c>
      <c r="C21" s="17"/>
      <c r="D21" s="17">
        <v>1332</v>
      </c>
      <c r="E21" s="17">
        <v>465</v>
      </c>
      <c r="F21" s="17">
        <v>533</v>
      </c>
      <c r="G21" s="17"/>
      <c r="H21" s="17">
        <f>D21+E21+F21+G21</f>
        <v>2330</v>
      </c>
      <c r="I21" s="17"/>
      <c r="J21" s="17"/>
      <c r="K21" s="17"/>
      <c r="L21" s="17"/>
      <c r="M21" s="17">
        <f t="shared" si="0"/>
        <v>0</v>
      </c>
      <c r="N21" s="17">
        <f t="shared" si="1"/>
        <v>2330</v>
      </c>
    </row>
    <row r="22" spans="1:14" ht="12.75">
      <c r="A22" s="16" t="s">
        <v>47</v>
      </c>
      <c r="B22" s="16"/>
      <c r="C22" s="16"/>
      <c r="D22" s="17"/>
      <c r="E22" s="17"/>
      <c r="F22" s="17">
        <v>362</v>
      </c>
      <c r="G22" s="17" t="s">
        <v>11</v>
      </c>
      <c r="H22" s="16" t="e">
        <f>D22+E22+F22+G22</f>
        <v>#VALUE!</v>
      </c>
      <c r="I22" s="17"/>
      <c r="J22" s="17"/>
      <c r="K22" s="17"/>
      <c r="L22" s="17"/>
      <c r="M22" s="17">
        <f t="shared" si="0"/>
        <v>0</v>
      </c>
      <c r="N22" s="16" t="e">
        <f t="shared" si="1"/>
        <v>#VALUE!</v>
      </c>
    </row>
    <row r="23" spans="1:14" ht="12.75">
      <c r="A23" s="17"/>
      <c r="B23" s="18" t="s">
        <v>48</v>
      </c>
      <c r="C23" s="17"/>
      <c r="D23" s="17"/>
      <c r="E23" s="17"/>
      <c r="F23" s="17">
        <v>132</v>
      </c>
      <c r="G23" s="17"/>
      <c r="H23" s="17">
        <f>D23+E23+F23+G23</f>
        <v>132</v>
      </c>
      <c r="I23" s="17"/>
      <c r="J23" s="17"/>
      <c r="K23" s="17"/>
      <c r="L23" s="17"/>
      <c r="M23" s="17">
        <f t="shared" si="0"/>
        <v>0</v>
      </c>
      <c r="N23" s="17">
        <f t="shared" si="1"/>
        <v>132</v>
      </c>
    </row>
    <row r="24" spans="1:14" ht="12.75">
      <c r="A24" s="17"/>
      <c r="B24" s="17"/>
      <c r="C24" s="17" t="s">
        <v>49</v>
      </c>
      <c r="D24" s="17"/>
      <c r="E24" s="17"/>
      <c r="F24" s="17">
        <v>230</v>
      </c>
      <c r="G24" s="17" t="s">
        <v>11</v>
      </c>
      <c r="H24" s="17" t="e">
        <f>D24+E24+F24+G24</f>
        <v>#VALUE!</v>
      </c>
      <c r="I24" s="17"/>
      <c r="J24" s="17"/>
      <c r="K24" s="17"/>
      <c r="L24" s="17"/>
      <c r="M24" s="17">
        <f t="shared" si="0"/>
        <v>0</v>
      </c>
      <c r="N24" s="17" t="e">
        <f t="shared" si="1"/>
        <v>#VALUE!</v>
      </c>
    </row>
    <row r="25" spans="1:14" ht="12.75">
      <c r="A25" s="15" t="s">
        <v>50</v>
      </c>
      <c r="B25" s="16" t="s">
        <v>51</v>
      </c>
      <c r="C25" s="16" t="s">
        <v>52</v>
      </c>
      <c r="D25" s="17"/>
      <c r="E25" s="17"/>
      <c r="F25" s="17">
        <v>1000</v>
      </c>
      <c r="G25" s="17"/>
      <c r="H25" s="16">
        <v>1000</v>
      </c>
      <c r="I25" s="17"/>
      <c r="J25" s="17"/>
      <c r="K25" s="17"/>
      <c r="L25" s="17"/>
      <c r="M25" s="17">
        <f t="shared" si="0"/>
        <v>0</v>
      </c>
      <c r="N25" s="16">
        <f t="shared" si="1"/>
        <v>1000</v>
      </c>
    </row>
    <row r="26" spans="1:14" ht="12.75">
      <c r="A26" s="17" t="s">
        <v>53</v>
      </c>
      <c r="B26" s="20" t="s">
        <v>54</v>
      </c>
      <c r="C26" s="17" t="s">
        <v>55</v>
      </c>
      <c r="D26" s="17"/>
      <c r="E26" s="17"/>
      <c r="F26" s="17">
        <v>1000</v>
      </c>
      <c r="G26" s="17"/>
      <c r="H26" s="17">
        <f>D26+E26+F26+G26</f>
        <v>1000</v>
      </c>
      <c r="I26" s="17"/>
      <c r="J26" s="17"/>
      <c r="K26" s="17"/>
      <c r="L26" s="17"/>
      <c r="M26" s="17">
        <f t="shared" si="0"/>
        <v>0</v>
      </c>
      <c r="N26" s="17">
        <f t="shared" si="1"/>
        <v>1000</v>
      </c>
    </row>
    <row r="27" spans="1:14" ht="12.75">
      <c r="A27" s="17"/>
      <c r="B27" s="17"/>
      <c r="C27" s="17"/>
      <c r="D27" s="17"/>
      <c r="E27" s="17"/>
      <c r="F27" s="17"/>
      <c r="G27" s="17"/>
      <c r="H27" s="17">
        <f>D27+E27+F27+G27</f>
        <v>0</v>
      </c>
      <c r="I27" s="17"/>
      <c r="J27" s="17"/>
      <c r="K27" s="17"/>
      <c r="L27" s="17"/>
      <c r="M27" s="17">
        <f t="shared" si="0"/>
        <v>0</v>
      </c>
      <c r="N27" s="17">
        <f t="shared" si="1"/>
        <v>0</v>
      </c>
    </row>
    <row r="28" spans="1:14" ht="12.75">
      <c r="A28" s="17"/>
      <c r="B28" s="17"/>
      <c r="C28" s="17" t="s">
        <v>11</v>
      </c>
      <c r="D28" s="17"/>
      <c r="E28" s="17"/>
      <c r="F28" s="17"/>
      <c r="G28" s="17"/>
      <c r="H28" s="17">
        <f>D28+E28+F28+G28</f>
        <v>0</v>
      </c>
      <c r="I28" s="17"/>
      <c r="J28" s="17"/>
      <c r="K28" s="17"/>
      <c r="L28" s="17"/>
      <c r="M28" s="17">
        <f t="shared" si="0"/>
        <v>0</v>
      </c>
      <c r="N28" s="17">
        <f t="shared" si="1"/>
        <v>0</v>
      </c>
    </row>
    <row r="29" spans="1:14" ht="12.75">
      <c r="A29" s="17"/>
      <c r="B29" s="17"/>
      <c r="C29" s="17"/>
      <c r="D29" s="17"/>
      <c r="E29" s="17"/>
      <c r="F29" s="17"/>
      <c r="G29" s="17"/>
      <c r="H29" s="17">
        <f>D29+E29+F29+G29</f>
        <v>0</v>
      </c>
      <c r="I29" s="17"/>
      <c r="J29" s="17"/>
      <c r="K29" s="17"/>
      <c r="L29" s="17"/>
      <c r="M29" s="17">
        <f t="shared" si="0"/>
        <v>0</v>
      </c>
      <c r="N29" s="17">
        <f t="shared" si="1"/>
        <v>0</v>
      </c>
    </row>
  </sheetData>
  <sheetProtection/>
  <printOptions/>
  <pageMargins left="0.7875" right="0.7875" top="0.8861111111111111" bottom="0.8861111111111111" header="0.7875" footer="0.787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M3" sqref="M3"/>
    </sheetView>
  </sheetViews>
  <sheetFormatPr defaultColWidth="11.57421875" defaultRowHeight="12.75"/>
  <cols>
    <col min="1" max="1" width="4.57421875" style="0" customWidth="1"/>
    <col min="2" max="2" width="9.421875" style="0" customWidth="1"/>
    <col min="3" max="3" width="22.8515625" style="0" customWidth="1"/>
    <col min="4" max="8" width="8.140625" style="0" customWidth="1"/>
    <col min="9" max="9" width="6.140625" style="0" customWidth="1"/>
    <col min="10" max="11" width="5.8515625" style="0" customWidth="1"/>
    <col min="12" max="14" width="8.140625" style="0" customWidth="1"/>
    <col min="15" max="15" width="9.7109375" style="0" customWidth="1"/>
  </cols>
  <sheetData>
    <row r="1" spans="1:15" ht="12.75">
      <c r="A1" s="1" t="s">
        <v>56</v>
      </c>
      <c r="B1" s="2"/>
      <c r="C1" s="2"/>
      <c r="D1" s="2" t="s">
        <v>57</v>
      </c>
      <c r="E1" s="2"/>
      <c r="F1" s="2"/>
      <c r="G1" s="2" t="s">
        <v>58</v>
      </c>
      <c r="H1" s="2"/>
      <c r="I1" s="2"/>
      <c r="J1" s="2" t="s">
        <v>59</v>
      </c>
      <c r="K1" s="2"/>
      <c r="L1" s="2" t="s">
        <v>60</v>
      </c>
      <c r="M1" s="2"/>
      <c r="N1" s="4"/>
      <c r="O1" s="21"/>
    </row>
    <row r="2" spans="1:15" ht="12.75">
      <c r="A2" s="5" t="s">
        <v>1</v>
      </c>
      <c r="B2" s="6"/>
      <c r="C2" s="6"/>
      <c r="N2" s="7" t="s">
        <v>2</v>
      </c>
      <c r="O2" s="16" t="s">
        <v>61</v>
      </c>
    </row>
    <row r="3" spans="1:15" ht="39.75" customHeight="1">
      <c r="A3" s="8" t="s">
        <v>3</v>
      </c>
      <c r="B3" s="9" t="s">
        <v>4</v>
      </c>
      <c r="D3" s="9" t="s">
        <v>5</v>
      </c>
      <c r="I3" s="9" t="s">
        <v>6</v>
      </c>
      <c r="N3" s="10" t="s">
        <v>7</v>
      </c>
      <c r="O3" s="22" t="s">
        <v>62</v>
      </c>
    </row>
    <row r="4" spans="1:15" ht="12.75">
      <c r="A4" s="11"/>
      <c r="B4" s="12"/>
      <c r="C4" s="12" t="s">
        <v>8</v>
      </c>
      <c r="D4" s="13">
        <v>610</v>
      </c>
      <c r="E4" s="13">
        <v>620</v>
      </c>
      <c r="F4" s="13">
        <v>630</v>
      </c>
      <c r="G4" s="13">
        <v>640</v>
      </c>
      <c r="H4" s="13" t="s">
        <v>9</v>
      </c>
      <c r="I4" s="13" t="s">
        <v>63</v>
      </c>
      <c r="J4" s="13">
        <v>714</v>
      </c>
      <c r="K4" s="13">
        <v>716</v>
      </c>
      <c r="L4" s="13">
        <v>717</v>
      </c>
      <c r="M4" s="13" t="s">
        <v>9</v>
      </c>
      <c r="N4" s="14"/>
      <c r="O4" s="23" t="s">
        <v>11</v>
      </c>
    </row>
    <row r="5" spans="1:15" s="6" customFormat="1" ht="12.75">
      <c r="A5" s="16" t="s">
        <v>64</v>
      </c>
      <c r="B5" s="16"/>
      <c r="C5" s="16"/>
      <c r="D5" s="16"/>
      <c r="E5" s="16"/>
      <c r="F5" s="16">
        <v>2014</v>
      </c>
      <c r="G5" s="16"/>
      <c r="H5" s="16">
        <v>2014</v>
      </c>
      <c r="I5" s="16"/>
      <c r="J5" s="16"/>
      <c r="K5" s="16"/>
      <c r="L5" s="16"/>
      <c r="M5" s="16">
        <v>0</v>
      </c>
      <c r="N5" s="16">
        <v>2014</v>
      </c>
      <c r="O5" s="22"/>
    </row>
    <row r="6" spans="1:15" ht="12.75">
      <c r="A6" s="16" t="s">
        <v>65</v>
      </c>
      <c r="B6" s="16"/>
      <c r="C6" s="16"/>
      <c r="D6" s="17"/>
      <c r="E6" s="17"/>
      <c r="F6" s="17">
        <v>2014</v>
      </c>
      <c r="G6" s="17"/>
      <c r="H6" s="16">
        <f>D6+E6+F6+G6</f>
        <v>2014</v>
      </c>
      <c r="I6" s="17"/>
      <c r="J6" s="17"/>
      <c r="K6" s="17"/>
      <c r="L6" s="17"/>
      <c r="M6" s="17">
        <f>I6+J6+K6+L6</f>
        <v>0</v>
      </c>
      <c r="N6" s="16">
        <f>H6+M6</f>
        <v>2014</v>
      </c>
      <c r="O6" s="24"/>
    </row>
    <row r="7" spans="1:15" ht="12.75">
      <c r="A7" s="17"/>
      <c r="B7" s="18" t="s">
        <v>66</v>
      </c>
      <c r="C7" s="17"/>
      <c r="D7" s="17"/>
      <c r="E7" s="17"/>
      <c r="F7" s="17">
        <v>2014</v>
      </c>
      <c r="G7" s="17"/>
      <c r="H7" s="17">
        <f>D7+E7+F7+G7</f>
        <v>2014</v>
      </c>
      <c r="I7" s="17"/>
      <c r="J7" s="17"/>
      <c r="K7" s="17"/>
      <c r="L7" s="17"/>
      <c r="M7" s="17">
        <f>I7+J7+K7+L7</f>
        <v>0</v>
      </c>
      <c r="N7" s="17">
        <f>H7+M7</f>
        <v>2014</v>
      </c>
      <c r="O7" s="24"/>
    </row>
    <row r="8" spans="1:15" ht="12.75">
      <c r="A8" s="17"/>
      <c r="B8" s="17"/>
      <c r="C8" s="17" t="s">
        <v>67</v>
      </c>
      <c r="D8" s="17"/>
      <c r="E8" s="17"/>
      <c r="F8" s="17">
        <v>100</v>
      </c>
      <c r="G8" s="17"/>
      <c r="H8" s="17">
        <f>D8+E8+F8+G8</f>
        <v>100</v>
      </c>
      <c r="I8" s="17"/>
      <c r="J8" s="17"/>
      <c r="K8" s="17"/>
      <c r="L8" s="17"/>
      <c r="M8" s="17">
        <f>I8+J8+K8+L8</f>
        <v>0</v>
      </c>
      <c r="N8" s="17">
        <f>H8+M8</f>
        <v>100</v>
      </c>
      <c r="O8" s="24"/>
    </row>
    <row r="9" spans="1:15" ht="12.75">
      <c r="A9" s="17"/>
      <c r="B9" s="17"/>
      <c r="C9" s="17" t="s">
        <v>68</v>
      </c>
      <c r="D9" s="17"/>
      <c r="E9" s="17"/>
      <c r="F9" s="17">
        <v>1000</v>
      </c>
      <c r="G9" s="17"/>
      <c r="H9" s="17">
        <f>D9+E9+F9+G9</f>
        <v>1000</v>
      </c>
      <c r="I9" s="17"/>
      <c r="J9" s="17"/>
      <c r="K9" s="17"/>
      <c r="L9" s="17"/>
      <c r="M9" s="17">
        <f>I9+J9+K9+L9</f>
        <v>0</v>
      </c>
      <c r="N9" s="17">
        <f>H9+M9</f>
        <v>1000</v>
      </c>
      <c r="O9" s="24"/>
    </row>
    <row r="10" spans="1:15" ht="12.75">
      <c r="A10" s="17"/>
      <c r="B10" s="17"/>
      <c r="C10" s="17" t="s">
        <v>69</v>
      </c>
      <c r="D10" s="17" t="s">
        <v>11</v>
      </c>
      <c r="E10" s="17"/>
      <c r="F10" s="17">
        <v>914</v>
      </c>
      <c r="G10" s="17"/>
      <c r="H10" s="17" t="e">
        <f>D10+E10+F10+G10</f>
        <v>#VALUE!</v>
      </c>
      <c r="I10" s="17"/>
      <c r="J10" s="17"/>
      <c r="K10" s="17"/>
      <c r="L10" s="17"/>
      <c r="M10" s="17">
        <f>I10+J10+K10+L10</f>
        <v>0</v>
      </c>
      <c r="N10" s="17" t="e">
        <f>H10+M10</f>
        <v>#VALUE!</v>
      </c>
      <c r="O10" s="24"/>
    </row>
    <row r="11" spans="1:15" ht="12.75">
      <c r="A11" s="17"/>
      <c r="B11" s="17"/>
      <c r="C11" s="17" t="s">
        <v>11</v>
      </c>
      <c r="D11" s="17"/>
      <c r="E11" s="17"/>
      <c r="F11" s="17" t="s">
        <v>11</v>
      </c>
      <c r="G11" s="17"/>
      <c r="H11" s="17" t="s">
        <v>11</v>
      </c>
      <c r="I11" s="17"/>
      <c r="J11" s="17"/>
      <c r="K11" s="17"/>
      <c r="L11" s="17"/>
      <c r="M11" s="17" t="s">
        <v>11</v>
      </c>
      <c r="N11" s="17" t="s">
        <v>11</v>
      </c>
      <c r="O11" s="24"/>
    </row>
    <row r="12" spans="1:15" ht="12.75">
      <c r="A12" s="17"/>
      <c r="B12" s="17"/>
      <c r="C12" s="17"/>
      <c r="D12" s="17"/>
      <c r="E12" s="17"/>
      <c r="F12" s="17"/>
      <c r="G12" s="17"/>
      <c r="H12" s="17" t="s">
        <v>11</v>
      </c>
      <c r="I12" s="17"/>
      <c r="J12" s="17"/>
      <c r="K12" s="17"/>
      <c r="L12" s="17"/>
      <c r="M12" s="17" t="s">
        <v>11</v>
      </c>
      <c r="N12" s="17" t="s">
        <v>11</v>
      </c>
      <c r="O12" s="24"/>
    </row>
    <row r="13" spans="1:15" s="6" customFormat="1" ht="12.75">
      <c r="A13" s="16" t="s">
        <v>70</v>
      </c>
      <c r="B13" s="16"/>
      <c r="C13" s="16"/>
      <c r="D13" s="16"/>
      <c r="E13" s="16"/>
      <c r="F13" s="16">
        <v>54428</v>
      </c>
      <c r="G13" s="16"/>
      <c r="H13" s="16">
        <f aca="true" t="shared" si="0" ref="H13:H21">D13+E13+F13+G13</f>
        <v>54428</v>
      </c>
      <c r="I13" s="16" t="s">
        <v>11</v>
      </c>
      <c r="J13" s="16"/>
      <c r="K13" s="16" t="s">
        <v>11</v>
      </c>
      <c r="L13" s="16">
        <v>16597</v>
      </c>
      <c r="M13" s="16">
        <v>16597</v>
      </c>
      <c r="N13" s="16">
        <f aca="true" t="shared" si="1" ref="N13:N21">H13+M13</f>
        <v>71025</v>
      </c>
      <c r="O13" s="16">
        <v>37570</v>
      </c>
    </row>
    <row r="14" spans="1:15" ht="12.75">
      <c r="A14" s="16" t="s">
        <v>71</v>
      </c>
      <c r="B14" s="16"/>
      <c r="C14" s="16"/>
      <c r="D14" s="17"/>
      <c r="E14" s="17"/>
      <c r="F14" s="17">
        <v>45000</v>
      </c>
      <c r="G14" s="17"/>
      <c r="H14" s="16">
        <f t="shared" si="0"/>
        <v>45000</v>
      </c>
      <c r="I14" s="17"/>
      <c r="J14" s="17"/>
      <c r="K14" s="17"/>
      <c r="L14" s="17"/>
      <c r="M14" s="17">
        <f aca="true" t="shared" si="2" ref="M14:M21">I14+J14+K14+L14</f>
        <v>0</v>
      </c>
      <c r="N14" s="16">
        <f t="shared" si="1"/>
        <v>45000</v>
      </c>
      <c r="O14" s="24"/>
    </row>
    <row r="15" spans="1:15" ht="12.75">
      <c r="A15" s="17"/>
      <c r="B15" s="17" t="s">
        <v>72</v>
      </c>
      <c r="C15" s="17"/>
      <c r="D15" s="17"/>
      <c r="E15" s="17"/>
      <c r="F15" s="17">
        <v>45000</v>
      </c>
      <c r="G15" s="17"/>
      <c r="H15" s="17">
        <f t="shared" si="0"/>
        <v>45000</v>
      </c>
      <c r="I15" s="17"/>
      <c r="J15" s="17"/>
      <c r="K15" s="17"/>
      <c r="L15" s="17"/>
      <c r="M15" s="17">
        <f t="shared" si="2"/>
        <v>0</v>
      </c>
      <c r="N15" s="17">
        <f t="shared" si="1"/>
        <v>45000</v>
      </c>
      <c r="O15" s="24"/>
    </row>
    <row r="16" spans="1:15" ht="12.75">
      <c r="A16" s="16" t="s">
        <v>73</v>
      </c>
      <c r="B16" s="16"/>
      <c r="C16" s="16" t="s">
        <v>74</v>
      </c>
      <c r="D16" s="17"/>
      <c r="E16" s="17"/>
      <c r="F16" s="17">
        <v>2900</v>
      </c>
      <c r="G16" s="17"/>
      <c r="H16" s="16">
        <f t="shared" si="0"/>
        <v>2900</v>
      </c>
      <c r="I16" s="17"/>
      <c r="J16" s="17"/>
      <c r="K16" s="17"/>
      <c r="L16" s="17"/>
      <c r="M16" s="17">
        <f t="shared" si="2"/>
        <v>0</v>
      </c>
      <c r="N16" s="16">
        <f t="shared" si="1"/>
        <v>2900</v>
      </c>
      <c r="O16" s="24"/>
    </row>
    <row r="17" spans="1:15" ht="12.75">
      <c r="A17" s="17"/>
      <c r="B17" s="17" t="s">
        <v>75</v>
      </c>
      <c r="C17" s="17" t="s">
        <v>76</v>
      </c>
      <c r="D17" s="17"/>
      <c r="E17" s="17"/>
      <c r="F17" s="17">
        <v>2900</v>
      </c>
      <c r="G17" s="17"/>
      <c r="H17" s="17">
        <f t="shared" si="0"/>
        <v>2900</v>
      </c>
      <c r="I17" s="17"/>
      <c r="J17" s="17"/>
      <c r="K17" s="17"/>
      <c r="L17" s="17"/>
      <c r="M17" s="17">
        <f t="shared" si="2"/>
        <v>0</v>
      </c>
      <c r="N17" s="17">
        <f t="shared" si="1"/>
        <v>2900</v>
      </c>
      <c r="O17" s="24"/>
    </row>
    <row r="18" spans="1:15" ht="12.75">
      <c r="A18" s="16" t="s">
        <v>77</v>
      </c>
      <c r="B18" s="16"/>
      <c r="C18" s="17"/>
      <c r="D18" s="17"/>
      <c r="E18" s="17"/>
      <c r="F18" s="17"/>
      <c r="G18" s="17"/>
      <c r="H18" s="17">
        <f t="shared" si="0"/>
        <v>0</v>
      </c>
      <c r="I18" s="17"/>
      <c r="J18" s="17"/>
      <c r="K18" s="17" t="s">
        <v>11</v>
      </c>
      <c r="L18" s="17"/>
      <c r="M18" s="17" t="e">
        <f t="shared" si="2"/>
        <v>#VALUE!</v>
      </c>
      <c r="N18" s="17" t="e">
        <f t="shared" si="1"/>
        <v>#VALUE!</v>
      </c>
      <c r="O18" s="22">
        <v>37570</v>
      </c>
    </row>
    <row r="19" spans="1:15" ht="12.75">
      <c r="A19" s="17"/>
      <c r="B19" s="17" t="s">
        <v>78</v>
      </c>
      <c r="C19" s="17" t="s">
        <v>79</v>
      </c>
      <c r="D19" s="17"/>
      <c r="E19" s="17"/>
      <c r="F19" s="17"/>
      <c r="G19" s="17"/>
      <c r="H19" s="17">
        <f t="shared" si="0"/>
        <v>0</v>
      </c>
      <c r="I19" s="17"/>
      <c r="J19" s="17"/>
      <c r="K19" s="17" t="s">
        <v>11</v>
      </c>
      <c r="L19" s="17"/>
      <c r="M19" s="17" t="e">
        <f t="shared" si="2"/>
        <v>#VALUE!</v>
      </c>
      <c r="N19" s="17" t="e">
        <f t="shared" si="1"/>
        <v>#VALUE!</v>
      </c>
      <c r="O19" s="17">
        <v>37570</v>
      </c>
    </row>
    <row r="20" spans="1:15" ht="12.75">
      <c r="A20" s="6" t="s">
        <v>80</v>
      </c>
      <c r="B20" s="16" t="s">
        <v>81</v>
      </c>
      <c r="C20" s="16"/>
      <c r="D20" s="17"/>
      <c r="E20" s="17"/>
      <c r="F20" s="17"/>
      <c r="G20" s="17"/>
      <c r="H20" s="17">
        <f t="shared" si="0"/>
        <v>0</v>
      </c>
      <c r="I20" s="17" t="s">
        <v>11</v>
      </c>
      <c r="J20" s="17"/>
      <c r="K20" s="17"/>
      <c r="L20" s="17">
        <v>16597</v>
      </c>
      <c r="M20" s="17" t="e">
        <f t="shared" si="2"/>
        <v>#VALUE!</v>
      </c>
      <c r="N20" s="16" t="e">
        <f t="shared" si="1"/>
        <v>#VALUE!</v>
      </c>
      <c r="O20" s="24"/>
    </row>
    <row r="21" spans="1:15" ht="12.75">
      <c r="A21" s="17"/>
      <c r="B21" s="17" t="s">
        <v>82</v>
      </c>
      <c r="C21" s="17" t="s">
        <v>83</v>
      </c>
      <c r="D21" s="17"/>
      <c r="E21" s="17"/>
      <c r="F21" s="17"/>
      <c r="G21" s="17"/>
      <c r="H21" s="17">
        <f t="shared" si="0"/>
        <v>0</v>
      </c>
      <c r="I21" s="17" t="s">
        <v>11</v>
      </c>
      <c r="J21" s="17"/>
      <c r="K21" s="17"/>
      <c r="L21" s="17">
        <v>16597</v>
      </c>
      <c r="M21" s="17" t="e">
        <f t="shared" si="2"/>
        <v>#VALUE!</v>
      </c>
      <c r="N21" s="17" t="e">
        <f t="shared" si="1"/>
        <v>#VALUE!</v>
      </c>
      <c r="O21" s="24"/>
    </row>
    <row r="22" spans="1:15" ht="12.75">
      <c r="A22" s="16" t="s">
        <v>84</v>
      </c>
      <c r="B22" s="16"/>
      <c r="C22" s="16" t="s">
        <v>85</v>
      </c>
      <c r="D22" s="17"/>
      <c r="E22" s="17"/>
      <c r="F22" s="17">
        <v>6528</v>
      </c>
      <c r="G22" s="17"/>
      <c r="H22" s="16">
        <v>6528</v>
      </c>
      <c r="I22" s="17" t="s">
        <v>11</v>
      </c>
      <c r="J22" s="17"/>
      <c r="K22" s="17"/>
      <c r="L22" s="17"/>
      <c r="M22" s="17" t="s">
        <v>11</v>
      </c>
      <c r="N22" s="16">
        <v>6528</v>
      </c>
      <c r="O22" s="24"/>
    </row>
    <row r="23" spans="1:15" ht="12.75">
      <c r="A23" s="17"/>
      <c r="B23" s="17"/>
      <c r="C23" s="17"/>
      <c r="D23" s="17"/>
      <c r="E23" s="17"/>
      <c r="F23" s="17"/>
      <c r="G23" s="17"/>
      <c r="H23" s="17" t="s">
        <v>11</v>
      </c>
      <c r="I23" s="17"/>
      <c r="J23" s="17"/>
      <c r="K23" s="17"/>
      <c r="L23" s="17"/>
      <c r="M23" s="17" t="s">
        <v>11</v>
      </c>
      <c r="N23" s="17" t="s">
        <v>11</v>
      </c>
      <c r="O23" s="24"/>
    </row>
    <row r="24" spans="1:15" s="6" customFormat="1" ht="12.75">
      <c r="A24" s="15" t="s">
        <v>86</v>
      </c>
      <c r="B24" s="16"/>
      <c r="C24" s="16"/>
      <c r="D24" s="16"/>
      <c r="E24" s="16"/>
      <c r="F24" s="16">
        <v>3000</v>
      </c>
      <c r="G24" s="16"/>
      <c r="H24" s="16">
        <f aca="true" t="shared" si="3" ref="H24:H32">D24+E24+F24+G24</f>
        <v>3000</v>
      </c>
      <c r="I24" s="16" t="s">
        <v>11</v>
      </c>
      <c r="J24" s="16"/>
      <c r="K24" s="16"/>
      <c r="L24" s="16"/>
      <c r="M24" s="16" t="s">
        <v>11</v>
      </c>
      <c r="N24" s="16" t="e">
        <f aca="true" t="shared" si="4" ref="N24:N32">H24+M24</f>
        <v>#VALUE!</v>
      </c>
      <c r="O24" s="22"/>
    </row>
    <row r="25" spans="1:15" ht="12.75">
      <c r="A25" s="16" t="s">
        <v>87</v>
      </c>
      <c r="B25" s="16"/>
      <c r="C25" s="16"/>
      <c r="D25" s="17"/>
      <c r="E25" s="17"/>
      <c r="F25" s="17">
        <v>3000</v>
      </c>
      <c r="G25" s="17"/>
      <c r="H25" s="16">
        <f t="shared" si="3"/>
        <v>3000</v>
      </c>
      <c r="I25" s="17"/>
      <c r="J25" s="17"/>
      <c r="K25" s="17"/>
      <c r="L25" s="17"/>
      <c r="M25" s="17">
        <f>I25+J25+K25+L25</f>
        <v>0</v>
      </c>
      <c r="N25" s="16">
        <f t="shared" si="4"/>
        <v>3000</v>
      </c>
      <c r="O25" s="24"/>
    </row>
    <row r="26" spans="1:15" ht="12.75">
      <c r="A26" s="17"/>
      <c r="B26" s="18" t="s">
        <v>88</v>
      </c>
      <c r="C26" s="17"/>
      <c r="D26" s="17"/>
      <c r="E26" s="17"/>
      <c r="F26" s="17">
        <v>3000</v>
      </c>
      <c r="G26" s="17"/>
      <c r="H26" s="17">
        <f t="shared" si="3"/>
        <v>3000</v>
      </c>
      <c r="I26" s="17"/>
      <c r="J26" s="17"/>
      <c r="K26" s="17"/>
      <c r="L26" s="17"/>
      <c r="M26" s="17">
        <f>I26+J26+K26+L26</f>
        <v>0</v>
      </c>
      <c r="N26" s="17">
        <f t="shared" si="4"/>
        <v>3000</v>
      </c>
      <c r="O26" s="24"/>
    </row>
    <row r="27" spans="1:15" ht="12.75">
      <c r="A27" s="16" t="s">
        <v>89</v>
      </c>
      <c r="B27" s="16" t="s">
        <v>90</v>
      </c>
      <c r="C27" s="16"/>
      <c r="D27" s="17"/>
      <c r="E27" s="17"/>
      <c r="F27" s="17"/>
      <c r="G27" s="17"/>
      <c r="H27" s="17">
        <f t="shared" si="3"/>
        <v>0</v>
      </c>
      <c r="I27" s="17" t="s">
        <v>11</v>
      </c>
      <c r="J27" s="17"/>
      <c r="K27" s="17"/>
      <c r="L27" s="17"/>
      <c r="M27" s="17" t="e">
        <f>I27+J27+K27+L27</f>
        <v>#VALUE!</v>
      </c>
      <c r="N27" s="17" t="e">
        <f t="shared" si="4"/>
        <v>#VALUE!</v>
      </c>
      <c r="O27" s="24"/>
    </row>
    <row r="28" spans="1:15" ht="12.75">
      <c r="A28" s="17"/>
      <c r="B28" s="17" t="s">
        <v>88</v>
      </c>
      <c r="C28" s="17" t="s">
        <v>91</v>
      </c>
      <c r="D28" s="17"/>
      <c r="E28" s="17"/>
      <c r="F28" s="17"/>
      <c r="G28" s="17"/>
      <c r="H28" s="17">
        <f t="shared" si="3"/>
        <v>0</v>
      </c>
      <c r="I28" s="17" t="s">
        <v>11</v>
      </c>
      <c r="J28" s="17"/>
      <c r="K28" s="17"/>
      <c r="L28" s="17"/>
      <c r="M28" s="17" t="e">
        <f>I28+J28+K28+L28</f>
        <v>#VALUE!</v>
      </c>
      <c r="N28" s="17" t="e">
        <f t="shared" si="4"/>
        <v>#VALUE!</v>
      </c>
      <c r="O28" s="24"/>
    </row>
    <row r="29" spans="1:15" ht="12.75">
      <c r="A29" s="17"/>
      <c r="B29" s="17"/>
      <c r="C29" s="17" t="s">
        <v>11</v>
      </c>
      <c r="D29" s="17"/>
      <c r="E29" s="17"/>
      <c r="F29" s="17"/>
      <c r="G29" s="17"/>
      <c r="H29" s="17">
        <f t="shared" si="3"/>
        <v>0</v>
      </c>
      <c r="I29" s="17" t="s">
        <v>11</v>
      </c>
      <c r="J29" s="17"/>
      <c r="K29" s="17"/>
      <c r="L29" s="17"/>
      <c r="M29" s="17" t="s">
        <v>11</v>
      </c>
      <c r="N29" s="17" t="e">
        <f t="shared" si="4"/>
        <v>#VALUE!</v>
      </c>
      <c r="O29" s="24"/>
    </row>
    <row r="30" spans="1:15" ht="12.75">
      <c r="A30" s="17"/>
      <c r="B30" s="17"/>
      <c r="C30" s="17"/>
      <c r="D30" s="17"/>
      <c r="E30" s="17"/>
      <c r="F30" s="17"/>
      <c r="G30" s="17"/>
      <c r="H30" s="17">
        <f t="shared" si="3"/>
        <v>0</v>
      </c>
      <c r="I30" s="17"/>
      <c r="J30" s="17"/>
      <c r="K30" s="17"/>
      <c r="L30" s="17"/>
      <c r="M30" s="17">
        <f>I30+J30+K30+L30</f>
        <v>0</v>
      </c>
      <c r="N30" s="17">
        <f t="shared" si="4"/>
        <v>0</v>
      </c>
      <c r="O30" s="24"/>
    </row>
    <row r="31" spans="1:15" ht="12.75">
      <c r="A31" s="17" t="s">
        <v>11</v>
      </c>
      <c r="B31" s="17"/>
      <c r="C31" s="17" t="s">
        <v>11</v>
      </c>
      <c r="D31" s="17" t="s">
        <v>11</v>
      </c>
      <c r="E31" s="17"/>
      <c r="F31" s="17"/>
      <c r="G31" s="17"/>
      <c r="H31" s="17" t="e">
        <f t="shared" si="3"/>
        <v>#VALUE!</v>
      </c>
      <c r="I31" s="17"/>
      <c r="J31" s="17"/>
      <c r="K31" s="17"/>
      <c r="L31" s="17"/>
      <c r="M31" s="17">
        <f>I31+J31+K31+L31</f>
        <v>0</v>
      </c>
      <c r="N31" s="17" t="e">
        <f t="shared" si="4"/>
        <v>#VALUE!</v>
      </c>
      <c r="O31" s="24"/>
    </row>
    <row r="32" spans="1:15" ht="12.75">
      <c r="A32" s="17" t="s">
        <v>11</v>
      </c>
      <c r="B32" s="17" t="s">
        <v>11</v>
      </c>
      <c r="C32" s="17" t="s">
        <v>11</v>
      </c>
      <c r="D32" s="17"/>
      <c r="E32" s="17"/>
      <c r="F32" s="17"/>
      <c r="G32" s="17"/>
      <c r="H32" s="17">
        <f t="shared" si="3"/>
        <v>0</v>
      </c>
      <c r="I32" s="17"/>
      <c r="J32" s="17"/>
      <c r="K32" s="17"/>
      <c r="L32" s="17"/>
      <c r="M32" s="17">
        <f>I32+J32+K32+L32</f>
        <v>0</v>
      </c>
      <c r="N32" s="17">
        <f t="shared" si="4"/>
        <v>0</v>
      </c>
      <c r="O32" s="23"/>
    </row>
  </sheetData>
  <sheetProtection/>
  <printOptions/>
  <pageMargins left="0.7875" right="0.7875" top="0.8861111111111111" bottom="0.8861111111111111" header="0.7875" footer="0.787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M3" sqref="M3"/>
    </sheetView>
  </sheetViews>
  <sheetFormatPr defaultColWidth="11.57421875" defaultRowHeight="12.75"/>
  <cols>
    <col min="1" max="1" width="4.57421875" style="0" customWidth="1"/>
    <col min="2" max="2" width="9.421875" style="0" customWidth="1"/>
    <col min="3" max="3" width="22.8515625" style="0" customWidth="1"/>
    <col min="4" max="14" width="8.140625" style="0" customWidth="1"/>
  </cols>
  <sheetData>
    <row r="1" spans="1:14" ht="12.75">
      <c r="A1" s="1" t="s">
        <v>92</v>
      </c>
      <c r="B1" s="2" t="s">
        <v>93</v>
      </c>
      <c r="C1" s="2" t="s">
        <v>94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2.75">
      <c r="A2" s="5" t="s">
        <v>1</v>
      </c>
      <c r="B2" s="6"/>
      <c r="C2" s="6"/>
      <c r="N2" s="7" t="s">
        <v>2</v>
      </c>
    </row>
    <row r="3" spans="1:14" ht="39.75" customHeight="1">
      <c r="A3" s="8" t="s">
        <v>3</v>
      </c>
      <c r="B3" s="9" t="s">
        <v>4</v>
      </c>
      <c r="D3" s="9" t="s">
        <v>5</v>
      </c>
      <c r="I3" s="9" t="s">
        <v>6</v>
      </c>
      <c r="N3" s="10" t="s">
        <v>7</v>
      </c>
    </row>
    <row r="4" spans="1:14" ht="12.75">
      <c r="A4" s="11"/>
      <c r="B4" s="12"/>
      <c r="C4" s="12" t="s">
        <v>8</v>
      </c>
      <c r="D4" s="13">
        <v>610</v>
      </c>
      <c r="E4" s="13">
        <v>620</v>
      </c>
      <c r="F4" s="13">
        <v>630</v>
      </c>
      <c r="G4" s="13">
        <v>640</v>
      </c>
      <c r="H4" s="13" t="s">
        <v>9</v>
      </c>
      <c r="I4" s="13">
        <v>713</v>
      </c>
      <c r="J4" s="13">
        <v>714</v>
      </c>
      <c r="K4" s="13">
        <v>716</v>
      </c>
      <c r="L4" s="13">
        <v>717</v>
      </c>
      <c r="M4" s="13" t="s">
        <v>9</v>
      </c>
      <c r="N4" s="14"/>
    </row>
    <row r="5" spans="1:14" s="6" customFormat="1" ht="12.75">
      <c r="A5" s="16" t="s">
        <v>95</v>
      </c>
      <c r="B5" s="16"/>
      <c r="C5" s="16"/>
      <c r="D5" s="16">
        <v>226955</v>
      </c>
      <c r="E5" s="16">
        <v>79685</v>
      </c>
      <c r="F5" s="16">
        <v>96930</v>
      </c>
      <c r="G5" s="16">
        <v>800</v>
      </c>
      <c r="H5" s="16">
        <v>404370</v>
      </c>
      <c r="I5" s="16"/>
      <c r="J5" s="16"/>
      <c r="K5" s="16"/>
      <c r="L5" s="16">
        <v>15272</v>
      </c>
      <c r="M5" s="16">
        <v>15272</v>
      </c>
      <c r="N5" s="16">
        <v>419642</v>
      </c>
    </row>
    <row r="6" spans="1:14" ht="12.75">
      <c r="A6" s="15" t="s">
        <v>96</v>
      </c>
      <c r="B6" s="16"/>
      <c r="C6" s="16"/>
      <c r="D6" s="17">
        <v>51690</v>
      </c>
      <c r="E6" s="17">
        <v>17970</v>
      </c>
      <c r="F6" s="17">
        <v>15770</v>
      </c>
      <c r="G6" s="17">
        <v>200</v>
      </c>
      <c r="H6" s="16">
        <v>85630</v>
      </c>
      <c r="I6" s="17"/>
      <c r="J6" s="17"/>
      <c r="K6" s="17"/>
      <c r="L6" s="17"/>
      <c r="M6" s="17">
        <f aca="true" t="shared" si="0" ref="M6:M11">I6+J6+K6+L6</f>
        <v>0</v>
      </c>
      <c r="N6" s="16">
        <f aca="true" t="shared" si="1" ref="N6:N11">H6+M6</f>
        <v>85630</v>
      </c>
    </row>
    <row r="7" spans="1:14" ht="12.75">
      <c r="A7" s="17"/>
      <c r="B7" s="17" t="s">
        <v>97</v>
      </c>
      <c r="C7" s="17"/>
      <c r="D7" s="17">
        <v>51690</v>
      </c>
      <c r="E7" s="17">
        <v>17970</v>
      </c>
      <c r="F7" s="17">
        <v>15770</v>
      </c>
      <c r="G7" s="17">
        <v>200</v>
      </c>
      <c r="H7" s="17">
        <v>85630</v>
      </c>
      <c r="I7" s="17"/>
      <c r="J7" s="17"/>
      <c r="K7" s="17"/>
      <c r="L7" s="17"/>
      <c r="M7" s="17">
        <f t="shared" si="0"/>
        <v>0</v>
      </c>
      <c r="N7" s="17">
        <f t="shared" si="1"/>
        <v>85630</v>
      </c>
    </row>
    <row r="8" spans="1:14" ht="12.75">
      <c r="A8" s="17"/>
      <c r="B8" s="17"/>
      <c r="C8" s="17" t="s">
        <v>98</v>
      </c>
      <c r="D8" s="17"/>
      <c r="E8" s="17"/>
      <c r="F8" s="17">
        <v>9470</v>
      </c>
      <c r="G8" s="17"/>
      <c r="H8" s="17">
        <f>D8+E8+F8+G8</f>
        <v>9470</v>
      </c>
      <c r="I8" s="17"/>
      <c r="J8" s="17"/>
      <c r="K8" s="17"/>
      <c r="L8" s="17"/>
      <c r="M8" s="17">
        <f t="shared" si="0"/>
        <v>0</v>
      </c>
      <c r="N8" s="17">
        <f t="shared" si="1"/>
        <v>9470</v>
      </c>
    </row>
    <row r="9" spans="1:14" ht="12.75">
      <c r="A9" s="17"/>
      <c r="B9" s="17"/>
      <c r="C9" s="17" t="s">
        <v>99</v>
      </c>
      <c r="D9" s="17"/>
      <c r="E9" s="17"/>
      <c r="F9" s="17">
        <v>2400</v>
      </c>
      <c r="G9" s="17">
        <v>0</v>
      </c>
      <c r="H9" s="17">
        <f>D9+E9+F9+G9</f>
        <v>2400</v>
      </c>
      <c r="I9" s="17"/>
      <c r="J9" s="17"/>
      <c r="K9" s="17"/>
      <c r="L9" s="17"/>
      <c r="M9" s="17">
        <f t="shared" si="0"/>
        <v>0</v>
      </c>
      <c r="N9" s="17">
        <f t="shared" si="1"/>
        <v>2400</v>
      </c>
    </row>
    <row r="10" spans="1:14" ht="12.75">
      <c r="A10" s="17"/>
      <c r="B10" s="17"/>
      <c r="C10" s="17" t="s">
        <v>100</v>
      </c>
      <c r="D10" s="17"/>
      <c r="E10" s="17"/>
      <c r="F10" s="17">
        <v>1900</v>
      </c>
      <c r="G10" s="17"/>
      <c r="H10" s="17">
        <f>D10+E10+F10+G10</f>
        <v>1900</v>
      </c>
      <c r="I10" s="17"/>
      <c r="J10" s="17"/>
      <c r="K10" s="17"/>
      <c r="L10" s="16"/>
      <c r="M10" s="17">
        <f t="shared" si="0"/>
        <v>0</v>
      </c>
      <c r="N10" s="17">
        <f t="shared" si="1"/>
        <v>1900</v>
      </c>
    </row>
    <row r="11" spans="1:14" ht="12.75">
      <c r="A11" s="17"/>
      <c r="B11" s="17"/>
      <c r="C11" s="17" t="s">
        <v>101</v>
      </c>
      <c r="D11" s="17"/>
      <c r="E11" s="17"/>
      <c r="F11" s="17">
        <v>2000</v>
      </c>
      <c r="G11" s="17"/>
      <c r="H11" s="17">
        <f>D11+E11+F11+G11</f>
        <v>2000</v>
      </c>
      <c r="I11" s="17"/>
      <c r="J11" s="17"/>
      <c r="K11" s="17"/>
      <c r="L11" s="17"/>
      <c r="M11" s="17">
        <f t="shared" si="0"/>
        <v>0</v>
      </c>
      <c r="N11" s="17">
        <f t="shared" si="1"/>
        <v>2000</v>
      </c>
    </row>
    <row r="12" spans="1:14" ht="12.75">
      <c r="A12" s="17"/>
      <c r="B12" s="17"/>
      <c r="C12" s="17" t="s">
        <v>102</v>
      </c>
      <c r="D12" s="17"/>
      <c r="E12" s="17"/>
      <c r="F12" s="17"/>
      <c r="G12" s="17">
        <v>200</v>
      </c>
      <c r="H12" s="17">
        <v>200</v>
      </c>
      <c r="I12" s="17"/>
      <c r="J12" s="17"/>
      <c r="K12" s="17"/>
      <c r="L12" s="17"/>
      <c r="M12" s="17"/>
      <c r="N12" s="17">
        <v>200</v>
      </c>
    </row>
    <row r="13" spans="1:14" ht="12.75">
      <c r="A13" s="16" t="s">
        <v>103</v>
      </c>
      <c r="B13" s="16"/>
      <c r="C13" s="16"/>
      <c r="D13" s="17">
        <v>142000</v>
      </c>
      <c r="E13" s="17">
        <v>50000</v>
      </c>
      <c r="F13" s="17">
        <v>62400</v>
      </c>
      <c r="G13" s="17">
        <v>500</v>
      </c>
      <c r="H13" s="16">
        <f aca="true" t="shared" si="2" ref="H13:H18">D13+E13+F13+G13</f>
        <v>254900</v>
      </c>
      <c r="I13" s="17"/>
      <c r="J13" s="17"/>
      <c r="K13" s="17"/>
      <c r="L13" s="17"/>
      <c r="M13" s="17">
        <f aca="true" t="shared" si="3" ref="M13:M18">I13+J13+K13+L13</f>
        <v>0</v>
      </c>
      <c r="N13" s="16">
        <f aca="true" t="shared" si="4" ref="N13:N18">H13+M13</f>
        <v>254900</v>
      </c>
    </row>
    <row r="14" spans="1:14" ht="12.75">
      <c r="A14" s="17"/>
      <c r="B14" s="17" t="s">
        <v>104</v>
      </c>
      <c r="C14" s="17"/>
      <c r="D14" s="17">
        <v>142000</v>
      </c>
      <c r="E14" s="17">
        <v>50000</v>
      </c>
      <c r="F14" s="17">
        <v>62400</v>
      </c>
      <c r="G14" s="17">
        <v>500</v>
      </c>
      <c r="H14" s="17">
        <f t="shared" si="2"/>
        <v>254900</v>
      </c>
      <c r="I14" s="17"/>
      <c r="J14" s="17"/>
      <c r="K14" s="17"/>
      <c r="L14" s="17"/>
      <c r="M14" s="17">
        <f t="shared" si="3"/>
        <v>0</v>
      </c>
      <c r="N14" s="17">
        <f t="shared" si="4"/>
        <v>254900</v>
      </c>
    </row>
    <row r="15" spans="1:14" ht="12.75">
      <c r="A15" s="17"/>
      <c r="B15" s="17"/>
      <c r="C15" s="17" t="s">
        <v>105</v>
      </c>
      <c r="D15" s="17"/>
      <c r="E15" s="17"/>
      <c r="F15" s="17">
        <v>26600</v>
      </c>
      <c r="G15" s="17"/>
      <c r="H15" s="17">
        <f t="shared" si="2"/>
        <v>26600</v>
      </c>
      <c r="I15" s="17"/>
      <c r="J15" s="17"/>
      <c r="K15" s="17"/>
      <c r="L15" s="17"/>
      <c r="M15" s="17">
        <f t="shared" si="3"/>
        <v>0</v>
      </c>
      <c r="N15" s="17">
        <f t="shared" si="4"/>
        <v>26600</v>
      </c>
    </row>
    <row r="16" spans="1:14" ht="12.75">
      <c r="A16" s="17"/>
      <c r="B16" s="17"/>
      <c r="C16" s="17" t="s">
        <v>106</v>
      </c>
      <c r="D16" s="17"/>
      <c r="E16" s="17"/>
      <c r="F16" s="17">
        <v>18100</v>
      </c>
      <c r="G16" s="17"/>
      <c r="H16" s="17">
        <f t="shared" si="2"/>
        <v>18100</v>
      </c>
      <c r="I16" s="17"/>
      <c r="J16" s="17"/>
      <c r="K16" s="17"/>
      <c r="L16" s="17"/>
      <c r="M16" s="17">
        <f t="shared" si="3"/>
        <v>0</v>
      </c>
      <c r="N16" s="17">
        <f t="shared" si="4"/>
        <v>18100</v>
      </c>
    </row>
    <row r="17" spans="1:14" ht="12.75">
      <c r="A17" s="17"/>
      <c r="B17" s="17"/>
      <c r="C17" s="17" t="s">
        <v>100</v>
      </c>
      <c r="D17" s="17"/>
      <c r="E17" s="17"/>
      <c r="F17" s="17">
        <v>9000</v>
      </c>
      <c r="G17" s="17"/>
      <c r="H17" s="17">
        <f t="shared" si="2"/>
        <v>9000</v>
      </c>
      <c r="I17" s="17"/>
      <c r="J17" s="17"/>
      <c r="K17" s="17"/>
      <c r="L17" s="17"/>
      <c r="M17" s="17">
        <f t="shared" si="3"/>
        <v>0</v>
      </c>
      <c r="N17" s="17">
        <f t="shared" si="4"/>
        <v>9000</v>
      </c>
    </row>
    <row r="18" spans="1:14" ht="12.75">
      <c r="A18" s="17"/>
      <c r="B18" s="17"/>
      <c r="C18" s="17" t="s">
        <v>101</v>
      </c>
      <c r="D18" s="17"/>
      <c r="E18" s="17"/>
      <c r="F18" s="17">
        <v>8700</v>
      </c>
      <c r="G18" s="17"/>
      <c r="H18" s="17">
        <f t="shared" si="2"/>
        <v>8700</v>
      </c>
      <c r="I18" s="17"/>
      <c r="J18" s="17"/>
      <c r="K18" s="17"/>
      <c r="L18" s="17"/>
      <c r="M18" s="17">
        <f t="shared" si="3"/>
        <v>0</v>
      </c>
      <c r="N18" s="17">
        <f t="shared" si="4"/>
        <v>8700</v>
      </c>
    </row>
    <row r="19" spans="1:14" ht="12.75">
      <c r="A19" s="17"/>
      <c r="B19" s="17"/>
      <c r="C19" s="17" t="s">
        <v>107</v>
      </c>
      <c r="D19" s="17"/>
      <c r="E19" s="17"/>
      <c r="F19" s="17"/>
      <c r="G19" s="17">
        <v>500</v>
      </c>
      <c r="H19" s="17">
        <v>500</v>
      </c>
      <c r="I19" s="17"/>
      <c r="J19" s="17"/>
      <c r="K19" s="17"/>
      <c r="L19" s="17"/>
      <c r="M19" s="17"/>
      <c r="N19" s="17">
        <v>500</v>
      </c>
    </row>
    <row r="20" spans="1:14" ht="12.75">
      <c r="A20" s="16" t="s">
        <v>108</v>
      </c>
      <c r="B20" s="16" t="s">
        <v>109</v>
      </c>
      <c r="C20" s="16"/>
      <c r="D20" s="17">
        <v>25800</v>
      </c>
      <c r="E20" s="17">
        <v>9085</v>
      </c>
      <c r="F20" s="17">
        <v>16950</v>
      </c>
      <c r="G20" s="17">
        <v>100</v>
      </c>
      <c r="H20" s="16">
        <f aca="true" t="shared" si="5" ref="H20:H25">D20+E20+F20+G20</f>
        <v>51935</v>
      </c>
      <c r="I20" s="17"/>
      <c r="J20" s="17"/>
      <c r="K20" s="17"/>
      <c r="L20" s="17"/>
      <c r="M20" s="17">
        <f aca="true" t="shared" si="6" ref="M20:M25">I20+J20+K20+L20</f>
        <v>0</v>
      </c>
      <c r="N20" s="16">
        <f aca="true" t="shared" si="7" ref="N20:N25">H20+M20</f>
        <v>51935</v>
      </c>
    </row>
    <row r="21" spans="1:14" ht="12.75">
      <c r="A21" s="17"/>
      <c r="B21" s="17" t="s">
        <v>110</v>
      </c>
      <c r="C21" s="17"/>
      <c r="D21" s="17">
        <v>25800</v>
      </c>
      <c r="E21" s="17">
        <v>9085</v>
      </c>
      <c r="F21" s="17">
        <v>16950</v>
      </c>
      <c r="G21" s="17">
        <v>100</v>
      </c>
      <c r="H21" s="17">
        <f t="shared" si="5"/>
        <v>51935</v>
      </c>
      <c r="I21" s="17"/>
      <c r="J21" s="17"/>
      <c r="K21" s="17"/>
      <c r="L21" s="17"/>
      <c r="M21" s="17">
        <f t="shared" si="6"/>
        <v>0</v>
      </c>
      <c r="N21" s="17">
        <f t="shared" si="7"/>
        <v>51935</v>
      </c>
    </row>
    <row r="22" spans="1:14" ht="12.75">
      <c r="A22" s="17"/>
      <c r="B22" s="17"/>
      <c r="C22" s="17" t="s">
        <v>105</v>
      </c>
      <c r="D22" s="17"/>
      <c r="E22" s="17"/>
      <c r="F22" s="17">
        <v>11470</v>
      </c>
      <c r="G22" s="17"/>
      <c r="H22" s="17">
        <f t="shared" si="5"/>
        <v>11470</v>
      </c>
      <c r="I22" s="17"/>
      <c r="J22" s="17"/>
      <c r="K22" s="17"/>
      <c r="L22" s="17"/>
      <c r="M22" s="17">
        <f t="shared" si="6"/>
        <v>0</v>
      </c>
      <c r="N22" s="17">
        <f t="shared" si="7"/>
        <v>11470</v>
      </c>
    </row>
    <row r="23" spans="1:14" ht="12.75">
      <c r="A23" s="17"/>
      <c r="B23" s="17"/>
      <c r="C23" s="17" t="s">
        <v>111</v>
      </c>
      <c r="D23" s="17"/>
      <c r="E23" s="17"/>
      <c r="F23" s="17">
        <v>2800</v>
      </c>
      <c r="G23" s="17"/>
      <c r="H23" s="17">
        <f t="shared" si="5"/>
        <v>2800</v>
      </c>
      <c r="I23" s="17"/>
      <c r="J23" s="17"/>
      <c r="K23" s="17"/>
      <c r="L23" s="17"/>
      <c r="M23" s="17">
        <f t="shared" si="6"/>
        <v>0</v>
      </c>
      <c r="N23" s="17">
        <f t="shared" si="7"/>
        <v>2800</v>
      </c>
    </row>
    <row r="24" spans="1:14" ht="12.75">
      <c r="A24" s="17"/>
      <c r="B24" s="17"/>
      <c r="C24" s="17" t="s">
        <v>100</v>
      </c>
      <c r="D24" s="17"/>
      <c r="E24" s="17"/>
      <c r="F24" s="17">
        <v>1700</v>
      </c>
      <c r="G24" s="17"/>
      <c r="H24" s="17">
        <f t="shared" si="5"/>
        <v>1700</v>
      </c>
      <c r="I24" s="17"/>
      <c r="J24" s="17"/>
      <c r="K24" s="17"/>
      <c r="L24" s="17"/>
      <c r="M24" s="17">
        <f t="shared" si="6"/>
        <v>0</v>
      </c>
      <c r="N24" s="17">
        <f t="shared" si="7"/>
        <v>1700</v>
      </c>
    </row>
    <row r="25" spans="1:14" ht="12.75">
      <c r="A25" s="17"/>
      <c r="B25" s="17"/>
      <c r="C25" s="17" t="s">
        <v>101</v>
      </c>
      <c r="D25" s="17"/>
      <c r="E25" s="17"/>
      <c r="F25" s="17">
        <v>980</v>
      </c>
      <c r="G25" s="17"/>
      <c r="H25" s="17">
        <f t="shared" si="5"/>
        <v>980</v>
      </c>
      <c r="I25" s="17"/>
      <c r="J25" s="17"/>
      <c r="K25" s="17"/>
      <c r="L25" s="17"/>
      <c r="M25" s="17">
        <f t="shared" si="6"/>
        <v>0</v>
      </c>
      <c r="N25" s="17">
        <f t="shared" si="7"/>
        <v>980</v>
      </c>
    </row>
    <row r="26" spans="1:14" ht="12.75">
      <c r="A26" s="17"/>
      <c r="B26" s="17"/>
      <c r="C26" s="17" t="s">
        <v>107</v>
      </c>
      <c r="D26" s="17"/>
      <c r="E26" s="17"/>
      <c r="F26" s="17"/>
      <c r="G26" s="17">
        <v>100</v>
      </c>
      <c r="H26" s="17">
        <v>100</v>
      </c>
      <c r="I26" s="17"/>
      <c r="J26" s="17"/>
      <c r="K26" s="17"/>
      <c r="L26" s="17"/>
      <c r="M26" s="17"/>
      <c r="N26" s="17">
        <v>100</v>
      </c>
    </row>
    <row r="27" spans="1:14" ht="12.75">
      <c r="A27" s="16" t="s">
        <v>112</v>
      </c>
      <c r="B27" s="16"/>
      <c r="C27" s="16"/>
      <c r="D27" s="17">
        <v>7465</v>
      </c>
      <c r="E27" s="17">
        <v>2630</v>
      </c>
      <c r="F27" s="17">
        <v>1810</v>
      </c>
      <c r="G27" s="17"/>
      <c r="H27" s="16">
        <f aca="true" t="shared" si="8" ref="H27:H33">D27+E27+F27+G27</f>
        <v>11905</v>
      </c>
      <c r="I27" s="17"/>
      <c r="J27" s="17"/>
      <c r="K27" s="17"/>
      <c r="L27" s="17"/>
      <c r="M27" s="17">
        <f aca="true" t="shared" si="9" ref="M27:M32">I27+J27+K27+L27</f>
        <v>0</v>
      </c>
      <c r="N27" s="16">
        <f aca="true" t="shared" si="10" ref="N27:N33">H27+M27</f>
        <v>11905</v>
      </c>
    </row>
    <row r="28" spans="1:14" ht="12.75">
      <c r="A28" s="17"/>
      <c r="B28" s="17" t="s">
        <v>113</v>
      </c>
      <c r="C28" s="17"/>
      <c r="D28" s="17">
        <v>7465</v>
      </c>
      <c r="E28" s="17">
        <v>2630</v>
      </c>
      <c r="F28" s="17">
        <v>1810</v>
      </c>
      <c r="G28" s="17"/>
      <c r="H28" s="17">
        <f t="shared" si="8"/>
        <v>11905</v>
      </c>
      <c r="I28" s="17"/>
      <c r="J28" s="17"/>
      <c r="K28" s="17"/>
      <c r="L28" s="17"/>
      <c r="M28" s="17">
        <f t="shared" si="9"/>
        <v>0</v>
      </c>
      <c r="N28" s="17">
        <f t="shared" si="10"/>
        <v>11905</v>
      </c>
    </row>
    <row r="29" spans="1:14" ht="12.75">
      <c r="A29" s="17"/>
      <c r="B29" s="17"/>
      <c r="C29" s="17" t="s">
        <v>105</v>
      </c>
      <c r="D29" s="17"/>
      <c r="E29" s="17"/>
      <c r="F29" s="17">
        <v>200</v>
      </c>
      <c r="G29" s="17"/>
      <c r="H29" s="17">
        <f t="shared" si="8"/>
        <v>200</v>
      </c>
      <c r="I29" s="17"/>
      <c r="J29" s="17"/>
      <c r="K29" s="17"/>
      <c r="L29" s="17"/>
      <c r="M29" s="17">
        <f t="shared" si="9"/>
        <v>0</v>
      </c>
      <c r="N29" s="17">
        <f t="shared" si="10"/>
        <v>200</v>
      </c>
    </row>
    <row r="30" spans="1:14" ht="12.75">
      <c r="A30" s="17"/>
      <c r="B30" s="17"/>
      <c r="C30" s="17" t="s">
        <v>111</v>
      </c>
      <c r="D30" s="17"/>
      <c r="E30" s="17"/>
      <c r="F30" s="17">
        <v>1530</v>
      </c>
      <c r="G30" s="17"/>
      <c r="H30" s="17">
        <f t="shared" si="8"/>
        <v>1530</v>
      </c>
      <c r="I30" s="17"/>
      <c r="J30" s="17"/>
      <c r="K30" s="17"/>
      <c r="L30" s="17"/>
      <c r="M30" s="17">
        <f t="shared" si="9"/>
        <v>0</v>
      </c>
      <c r="N30" s="17">
        <f t="shared" si="10"/>
        <v>1530</v>
      </c>
    </row>
    <row r="31" spans="1:14" ht="12.75">
      <c r="A31" s="17"/>
      <c r="B31" s="17"/>
      <c r="C31" s="17" t="s">
        <v>100</v>
      </c>
      <c r="D31" s="17"/>
      <c r="E31" s="17"/>
      <c r="F31" s="17" t="s">
        <v>11</v>
      </c>
      <c r="G31" s="17"/>
      <c r="H31" s="17" t="e">
        <f t="shared" si="8"/>
        <v>#VALUE!</v>
      </c>
      <c r="I31" s="17"/>
      <c r="J31" s="17"/>
      <c r="K31" s="17"/>
      <c r="L31" s="17"/>
      <c r="M31" s="17">
        <f t="shared" si="9"/>
        <v>0</v>
      </c>
      <c r="N31" s="17" t="e">
        <f t="shared" si="10"/>
        <v>#VALUE!</v>
      </c>
    </row>
    <row r="32" spans="1:14" ht="12.75">
      <c r="A32" s="17"/>
      <c r="B32" s="17"/>
      <c r="C32" s="17" t="s">
        <v>101</v>
      </c>
      <c r="D32" s="17"/>
      <c r="E32" s="17"/>
      <c r="F32" s="17">
        <v>80</v>
      </c>
      <c r="G32" s="17"/>
      <c r="H32" s="17">
        <f t="shared" si="8"/>
        <v>80</v>
      </c>
      <c r="I32" s="17"/>
      <c r="J32" s="17"/>
      <c r="K32" s="17"/>
      <c r="L32" s="17"/>
      <c r="M32" s="17">
        <f t="shared" si="9"/>
        <v>0</v>
      </c>
      <c r="N32" s="17">
        <f t="shared" si="10"/>
        <v>80</v>
      </c>
    </row>
    <row r="33" spans="1:14" ht="12.75">
      <c r="A33" s="16" t="s">
        <v>114</v>
      </c>
      <c r="B33" s="16"/>
      <c r="C33" s="16"/>
      <c r="D33" s="17"/>
      <c r="E33" s="17"/>
      <c r="F33" s="17"/>
      <c r="G33" s="17"/>
      <c r="H33" s="17">
        <f t="shared" si="8"/>
        <v>0</v>
      </c>
      <c r="I33" s="17"/>
      <c r="J33" s="17"/>
      <c r="K33" s="17"/>
      <c r="L33" s="17">
        <v>15272</v>
      </c>
      <c r="M33" s="17">
        <v>15272</v>
      </c>
      <c r="N33" s="16">
        <f t="shared" si="10"/>
        <v>15272</v>
      </c>
    </row>
    <row r="34" spans="1:14" ht="12.75">
      <c r="A34" s="25"/>
      <c r="B34" s="26" t="s">
        <v>115</v>
      </c>
      <c r="C34" s="27" t="s">
        <v>116</v>
      </c>
      <c r="D34" s="25"/>
      <c r="E34" s="17"/>
      <c r="F34" s="17"/>
      <c r="G34" s="17"/>
      <c r="H34" s="17"/>
      <c r="I34" s="17"/>
      <c r="J34" s="17"/>
      <c r="K34" s="17"/>
      <c r="L34" s="17">
        <v>15272</v>
      </c>
      <c r="M34" s="17">
        <v>15272</v>
      </c>
      <c r="N34" s="28">
        <v>15272</v>
      </c>
    </row>
    <row r="35" spans="3:14" ht="12.75">
      <c r="C35" t="s">
        <v>117</v>
      </c>
      <c r="H35" t="s">
        <v>11</v>
      </c>
      <c r="N35" t="s">
        <v>11</v>
      </c>
    </row>
  </sheetData>
  <sheetProtection/>
  <printOptions/>
  <pageMargins left="0.7875" right="0.7875" top="0.8861111111111111" bottom="0.8861111111111111" header="0.7875" footer="0.787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M3" sqref="M3"/>
    </sheetView>
  </sheetViews>
  <sheetFormatPr defaultColWidth="11.57421875" defaultRowHeight="12.75"/>
  <cols>
    <col min="1" max="1" width="4.57421875" style="0" customWidth="1"/>
    <col min="2" max="2" width="9.421875" style="0" customWidth="1"/>
    <col min="3" max="3" width="22.8515625" style="0" customWidth="1"/>
    <col min="4" max="14" width="8.140625" style="0" customWidth="1"/>
  </cols>
  <sheetData>
    <row r="1" spans="1:14" ht="12.75">
      <c r="A1" s="1" t="s">
        <v>118</v>
      </c>
      <c r="B1" s="2" t="s">
        <v>119</v>
      </c>
      <c r="C1" s="2" t="s">
        <v>120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2.75">
      <c r="A2" s="5" t="s">
        <v>1</v>
      </c>
      <c r="B2" s="6"/>
      <c r="C2" s="6"/>
      <c r="N2" s="7" t="s">
        <v>2</v>
      </c>
    </row>
    <row r="3" spans="1:14" ht="39.75" customHeight="1">
      <c r="A3" s="8" t="s">
        <v>3</v>
      </c>
      <c r="B3" s="9" t="s">
        <v>4</v>
      </c>
      <c r="D3" s="9" t="s">
        <v>5</v>
      </c>
      <c r="I3" s="9" t="s">
        <v>6</v>
      </c>
      <c r="N3" s="10" t="s">
        <v>7</v>
      </c>
    </row>
    <row r="4" spans="1:14" ht="12.75">
      <c r="A4" s="11"/>
      <c r="B4" s="12"/>
      <c r="C4" s="12" t="s">
        <v>8</v>
      </c>
      <c r="D4" s="13">
        <v>610</v>
      </c>
      <c r="E4" s="13">
        <v>620</v>
      </c>
      <c r="F4" s="13">
        <v>630</v>
      </c>
      <c r="G4" s="13">
        <v>640</v>
      </c>
      <c r="H4" s="13" t="s">
        <v>9</v>
      </c>
      <c r="I4" s="13">
        <v>713</v>
      </c>
      <c r="J4" s="13">
        <v>714</v>
      </c>
      <c r="K4" s="13">
        <v>716</v>
      </c>
      <c r="L4" s="13">
        <v>717</v>
      </c>
      <c r="M4" s="13" t="s">
        <v>9</v>
      </c>
      <c r="N4" s="14"/>
    </row>
    <row r="5" spans="1:14" s="6" customFormat="1" ht="12.75">
      <c r="A5" s="16" t="s">
        <v>121</v>
      </c>
      <c r="B5" s="16"/>
      <c r="C5" s="16"/>
      <c r="D5" s="16">
        <v>2756</v>
      </c>
      <c r="E5" s="16">
        <v>825</v>
      </c>
      <c r="F5" s="16">
        <v>14136</v>
      </c>
      <c r="G5" s="16"/>
      <c r="H5" s="16">
        <v>17717</v>
      </c>
      <c r="I5" s="16"/>
      <c r="J5" s="16"/>
      <c r="K5" s="16"/>
      <c r="L5" s="16"/>
      <c r="M5" s="16"/>
      <c r="N5" s="16">
        <v>17717</v>
      </c>
    </row>
    <row r="6" spans="1:14" ht="12.75">
      <c r="A6" s="16" t="s">
        <v>122</v>
      </c>
      <c r="B6" s="16"/>
      <c r="C6" s="16"/>
      <c r="D6" s="17">
        <v>2756</v>
      </c>
      <c r="E6" s="17">
        <v>825</v>
      </c>
      <c r="F6" s="17">
        <v>14136</v>
      </c>
      <c r="G6" s="17"/>
      <c r="H6" s="16">
        <f aca="true" t="shared" si="0" ref="H6:H32">D6+E6+F6+G6</f>
        <v>17717</v>
      </c>
      <c r="I6" s="17"/>
      <c r="J6" s="17"/>
      <c r="K6" s="17"/>
      <c r="L6" s="17"/>
      <c r="M6" s="17">
        <f aca="true" t="shared" si="1" ref="M6:M32">I6+J6+K6+L6</f>
        <v>0</v>
      </c>
      <c r="N6" s="16">
        <f aca="true" t="shared" si="2" ref="N6:N32">H6+M6</f>
        <v>17717</v>
      </c>
    </row>
    <row r="7" spans="1:14" ht="12.75">
      <c r="A7" s="17"/>
      <c r="B7" s="17" t="s">
        <v>123</v>
      </c>
      <c r="C7" s="17"/>
      <c r="D7" s="17">
        <v>2756</v>
      </c>
      <c r="E7" s="17">
        <v>825</v>
      </c>
      <c r="F7" s="17">
        <v>14136</v>
      </c>
      <c r="G7" s="17"/>
      <c r="H7" s="17">
        <f t="shared" si="0"/>
        <v>17717</v>
      </c>
      <c r="I7" s="17"/>
      <c r="J7" s="17"/>
      <c r="K7" s="17"/>
      <c r="L7" s="17"/>
      <c r="M7" s="17">
        <f t="shared" si="1"/>
        <v>0</v>
      </c>
      <c r="N7" s="17">
        <f t="shared" si="2"/>
        <v>17717</v>
      </c>
    </row>
    <row r="8" spans="1:14" ht="12.75">
      <c r="A8" s="17"/>
      <c r="B8" s="17"/>
      <c r="C8" s="17" t="s">
        <v>68</v>
      </c>
      <c r="D8" s="17"/>
      <c r="E8" s="17"/>
      <c r="F8" s="17">
        <v>4500</v>
      </c>
      <c r="G8" s="17"/>
      <c r="H8" s="17">
        <f t="shared" si="0"/>
        <v>4500</v>
      </c>
      <c r="I8" s="17"/>
      <c r="J8" s="17"/>
      <c r="K8" s="17"/>
      <c r="L8" s="17"/>
      <c r="M8" s="17">
        <f t="shared" si="1"/>
        <v>0</v>
      </c>
      <c r="N8" s="17">
        <f t="shared" si="2"/>
        <v>4500</v>
      </c>
    </row>
    <row r="9" spans="1:14" ht="12.75">
      <c r="A9" s="17"/>
      <c r="B9" s="17"/>
      <c r="C9" s="17" t="s">
        <v>124</v>
      </c>
      <c r="D9" s="17"/>
      <c r="E9" s="17"/>
      <c r="F9" s="17">
        <v>1996</v>
      </c>
      <c r="G9" s="17"/>
      <c r="H9" s="17">
        <f t="shared" si="0"/>
        <v>1996</v>
      </c>
      <c r="I9" s="17"/>
      <c r="J9" s="17"/>
      <c r="K9" s="17"/>
      <c r="L9" s="17"/>
      <c r="M9" s="17">
        <f t="shared" si="1"/>
        <v>0</v>
      </c>
      <c r="N9" s="17">
        <f t="shared" si="2"/>
        <v>1996</v>
      </c>
    </row>
    <row r="10" spans="1:14" ht="12.75">
      <c r="A10" s="17"/>
      <c r="B10" s="17"/>
      <c r="C10" s="17" t="s">
        <v>100</v>
      </c>
      <c r="D10" s="17"/>
      <c r="E10" s="17"/>
      <c r="F10" s="17">
        <v>1600</v>
      </c>
      <c r="G10" s="17"/>
      <c r="H10" s="17">
        <f t="shared" si="0"/>
        <v>1600</v>
      </c>
      <c r="I10" s="17"/>
      <c r="J10" s="17"/>
      <c r="K10" s="17"/>
      <c r="L10" s="17"/>
      <c r="M10" s="17">
        <f t="shared" si="1"/>
        <v>0</v>
      </c>
      <c r="N10" s="17">
        <f t="shared" si="2"/>
        <v>1600</v>
      </c>
    </row>
    <row r="11" spans="1:14" ht="12.75">
      <c r="A11" s="17"/>
      <c r="B11" s="17"/>
      <c r="C11" s="17" t="s">
        <v>125</v>
      </c>
      <c r="D11" s="17"/>
      <c r="E11" s="17"/>
      <c r="F11" s="17">
        <v>6000</v>
      </c>
      <c r="G11" s="17"/>
      <c r="H11" s="17">
        <f t="shared" si="0"/>
        <v>6000</v>
      </c>
      <c r="I11" s="17"/>
      <c r="J11" s="17"/>
      <c r="K11" s="17"/>
      <c r="L11" s="17"/>
      <c r="M11" s="17">
        <f t="shared" si="1"/>
        <v>0</v>
      </c>
      <c r="N11" s="17">
        <f t="shared" si="2"/>
        <v>6000</v>
      </c>
    </row>
    <row r="12" spans="1:14" ht="12.75">
      <c r="A12" s="17"/>
      <c r="B12" s="17"/>
      <c r="C12" s="17" t="s">
        <v>126</v>
      </c>
      <c r="D12" s="17"/>
      <c r="E12" s="17"/>
      <c r="F12" s="17" t="s">
        <v>11</v>
      </c>
      <c r="G12" s="17"/>
      <c r="H12" s="17" t="e">
        <f t="shared" si="0"/>
        <v>#VALUE!</v>
      </c>
      <c r="I12" s="17"/>
      <c r="J12" s="17"/>
      <c r="K12" s="17"/>
      <c r="L12" s="17"/>
      <c r="M12" s="17">
        <f t="shared" si="1"/>
        <v>0</v>
      </c>
      <c r="N12" s="17" t="e">
        <f t="shared" si="2"/>
        <v>#VALUE!</v>
      </c>
    </row>
    <row r="13" spans="1:14" ht="12.75">
      <c r="A13" s="17"/>
      <c r="B13" s="17"/>
      <c r="C13" s="17" t="s">
        <v>127</v>
      </c>
      <c r="D13" s="17"/>
      <c r="E13" s="17"/>
      <c r="F13" s="17">
        <v>40</v>
      </c>
      <c r="G13" s="17"/>
      <c r="H13" s="17">
        <f t="shared" si="0"/>
        <v>40</v>
      </c>
      <c r="I13" s="17"/>
      <c r="J13" s="17"/>
      <c r="K13" s="17"/>
      <c r="L13" s="17"/>
      <c r="M13" s="17">
        <f t="shared" si="1"/>
        <v>0</v>
      </c>
      <c r="N13" s="17">
        <f t="shared" si="2"/>
        <v>40</v>
      </c>
    </row>
    <row r="14" spans="1:14" ht="12.75">
      <c r="A14" s="17"/>
      <c r="B14" s="17"/>
      <c r="C14" s="17"/>
      <c r="D14" s="17"/>
      <c r="E14" s="17"/>
      <c r="F14" s="17"/>
      <c r="G14" s="17"/>
      <c r="H14" s="17">
        <f t="shared" si="0"/>
        <v>0</v>
      </c>
      <c r="I14" s="17"/>
      <c r="J14" s="17"/>
      <c r="K14" s="17"/>
      <c r="L14" s="17"/>
      <c r="M14" s="17">
        <f t="shared" si="1"/>
        <v>0</v>
      </c>
      <c r="N14" s="17">
        <f t="shared" si="2"/>
        <v>0</v>
      </c>
    </row>
    <row r="15" spans="1:14" ht="12.75">
      <c r="A15" s="17"/>
      <c r="B15" s="17"/>
      <c r="C15" s="17"/>
      <c r="D15" s="17"/>
      <c r="E15" s="17"/>
      <c r="F15" s="17"/>
      <c r="G15" s="17"/>
      <c r="H15" s="17">
        <f t="shared" si="0"/>
        <v>0</v>
      </c>
      <c r="I15" s="17"/>
      <c r="J15" s="17"/>
      <c r="K15" s="17"/>
      <c r="L15" s="17"/>
      <c r="M15" s="17">
        <f t="shared" si="1"/>
        <v>0</v>
      </c>
      <c r="N15" s="17">
        <f t="shared" si="2"/>
        <v>0</v>
      </c>
    </row>
    <row r="16" spans="1:14" ht="12.75">
      <c r="A16" s="17"/>
      <c r="B16" s="17"/>
      <c r="C16" s="17"/>
      <c r="D16" s="17"/>
      <c r="E16" s="17"/>
      <c r="F16" s="17"/>
      <c r="G16" s="17"/>
      <c r="H16" s="17">
        <f t="shared" si="0"/>
        <v>0</v>
      </c>
      <c r="I16" s="17"/>
      <c r="J16" s="17"/>
      <c r="K16" s="17"/>
      <c r="L16" s="17"/>
      <c r="M16" s="17">
        <f t="shared" si="1"/>
        <v>0</v>
      </c>
      <c r="N16" s="17">
        <f t="shared" si="2"/>
        <v>0</v>
      </c>
    </row>
    <row r="17" spans="1:14" ht="12.75">
      <c r="A17" s="17"/>
      <c r="B17" s="17"/>
      <c r="C17" s="17"/>
      <c r="D17" s="17"/>
      <c r="E17" s="17"/>
      <c r="F17" s="17"/>
      <c r="G17" s="17"/>
      <c r="H17" s="17">
        <f t="shared" si="0"/>
        <v>0</v>
      </c>
      <c r="I17" s="17"/>
      <c r="J17" s="17"/>
      <c r="K17" s="17"/>
      <c r="L17" s="17"/>
      <c r="M17" s="17">
        <f t="shared" si="1"/>
        <v>0</v>
      </c>
      <c r="N17" s="17">
        <f t="shared" si="2"/>
        <v>0</v>
      </c>
    </row>
    <row r="18" spans="1:14" ht="12.75">
      <c r="A18" s="17"/>
      <c r="B18" s="17"/>
      <c r="C18" s="17"/>
      <c r="D18" s="17"/>
      <c r="E18" s="17"/>
      <c r="F18" s="17"/>
      <c r="G18" s="17"/>
      <c r="H18" s="17">
        <f t="shared" si="0"/>
        <v>0</v>
      </c>
      <c r="I18" s="17"/>
      <c r="J18" s="17"/>
      <c r="K18" s="17"/>
      <c r="L18" s="17"/>
      <c r="M18" s="17">
        <f t="shared" si="1"/>
        <v>0</v>
      </c>
      <c r="N18" s="17">
        <f t="shared" si="2"/>
        <v>0</v>
      </c>
    </row>
    <row r="19" spans="1:14" ht="12.75">
      <c r="A19" s="17"/>
      <c r="B19" s="17"/>
      <c r="C19" s="17"/>
      <c r="D19" s="17"/>
      <c r="E19" s="17"/>
      <c r="F19" s="17"/>
      <c r="G19" s="17"/>
      <c r="H19" s="17">
        <f t="shared" si="0"/>
        <v>0</v>
      </c>
      <c r="I19" s="17"/>
      <c r="J19" s="17"/>
      <c r="K19" s="17"/>
      <c r="L19" s="17"/>
      <c r="M19" s="17">
        <f t="shared" si="1"/>
        <v>0</v>
      </c>
      <c r="N19" s="17">
        <f t="shared" si="2"/>
        <v>0</v>
      </c>
    </row>
    <row r="20" spans="1:14" ht="12.75">
      <c r="A20" s="17"/>
      <c r="B20" s="17"/>
      <c r="C20" s="17"/>
      <c r="D20" s="17"/>
      <c r="E20" s="17"/>
      <c r="F20" s="17"/>
      <c r="G20" s="17"/>
      <c r="H20" s="17">
        <f t="shared" si="0"/>
        <v>0</v>
      </c>
      <c r="I20" s="17"/>
      <c r="J20" s="17"/>
      <c r="K20" s="17"/>
      <c r="L20" s="17"/>
      <c r="M20" s="17">
        <f t="shared" si="1"/>
        <v>0</v>
      </c>
      <c r="N20" s="17">
        <f t="shared" si="2"/>
        <v>0</v>
      </c>
    </row>
    <row r="21" spans="1:14" ht="12.75">
      <c r="A21" s="17"/>
      <c r="B21" s="17"/>
      <c r="C21" s="17"/>
      <c r="D21" s="17"/>
      <c r="E21" s="17"/>
      <c r="F21" s="17"/>
      <c r="G21" s="17"/>
      <c r="H21" s="17">
        <f t="shared" si="0"/>
        <v>0</v>
      </c>
      <c r="I21" s="17"/>
      <c r="J21" s="17"/>
      <c r="K21" s="17"/>
      <c r="L21" s="17"/>
      <c r="M21" s="17">
        <f t="shared" si="1"/>
        <v>0</v>
      </c>
      <c r="N21" s="17">
        <f t="shared" si="2"/>
        <v>0</v>
      </c>
    </row>
    <row r="22" spans="1:14" ht="12.75">
      <c r="A22" s="17"/>
      <c r="B22" s="17"/>
      <c r="C22" s="17"/>
      <c r="D22" s="17"/>
      <c r="E22" s="17"/>
      <c r="F22" s="17"/>
      <c r="G22" s="17"/>
      <c r="H22" s="17">
        <f t="shared" si="0"/>
        <v>0</v>
      </c>
      <c r="I22" s="17"/>
      <c r="J22" s="17"/>
      <c r="K22" s="17"/>
      <c r="L22" s="17"/>
      <c r="M22" s="17">
        <f t="shared" si="1"/>
        <v>0</v>
      </c>
      <c r="N22" s="17">
        <f t="shared" si="2"/>
        <v>0</v>
      </c>
    </row>
    <row r="23" spans="1:14" ht="12.75">
      <c r="A23" s="17"/>
      <c r="B23" s="17"/>
      <c r="C23" s="17"/>
      <c r="D23" s="17"/>
      <c r="E23" s="17"/>
      <c r="F23" s="17"/>
      <c r="G23" s="17"/>
      <c r="H23" s="17">
        <f t="shared" si="0"/>
        <v>0</v>
      </c>
      <c r="I23" s="17"/>
      <c r="J23" s="17"/>
      <c r="K23" s="17"/>
      <c r="L23" s="17"/>
      <c r="M23" s="17">
        <f t="shared" si="1"/>
        <v>0</v>
      </c>
      <c r="N23" s="17">
        <f t="shared" si="2"/>
        <v>0</v>
      </c>
    </row>
    <row r="24" spans="1:14" ht="12.75">
      <c r="A24" s="17"/>
      <c r="B24" s="17"/>
      <c r="C24" s="17"/>
      <c r="D24" s="17"/>
      <c r="E24" s="17"/>
      <c r="F24" s="17"/>
      <c r="G24" s="17"/>
      <c r="H24" s="17">
        <f t="shared" si="0"/>
        <v>0</v>
      </c>
      <c r="I24" s="17"/>
      <c r="J24" s="17"/>
      <c r="K24" s="17"/>
      <c r="L24" s="17"/>
      <c r="M24" s="17">
        <f t="shared" si="1"/>
        <v>0</v>
      </c>
      <c r="N24" s="17">
        <f t="shared" si="2"/>
        <v>0</v>
      </c>
    </row>
    <row r="25" spans="1:14" ht="12.75">
      <c r="A25" s="17"/>
      <c r="B25" s="17"/>
      <c r="C25" s="17"/>
      <c r="D25" s="17"/>
      <c r="E25" s="17"/>
      <c r="F25" s="17"/>
      <c r="G25" s="17"/>
      <c r="H25" s="17">
        <f t="shared" si="0"/>
        <v>0</v>
      </c>
      <c r="I25" s="17"/>
      <c r="J25" s="17"/>
      <c r="K25" s="17"/>
      <c r="L25" s="17"/>
      <c r="M25" s="17">
        <f t="shared" si="1"/>
        <v>0</v>
      </c>
      <c r="N25" s="17">
        <f t="shared" si="2"/>
        <v>0</v>
      </c>
    </row>
    <row r="26" spans="1:14" ht="12.75">
      <c r="A26" s="17"/>
      <c r="B26" s="17"/>
      <c r="C26" s="17"/>
      <c r="D26" s="17"/>
      <c r="E26" s="17"/>
      <c r="F26" s="17"/>
      <c r="G26" s="17"/>
      <c r="H26" s="17">
        <f t="shared" si="0"/>
        <v>0</v>
      </c>
      <c r="I26" s="17"/>
      <c r="J26" s="17"/>
      <c r="K26" s="17"/>
      <c r="L26" s="17"/>
      <c r="M26" s="17">
        <f t="shared" si="1"/>
        <v>0</v>
      </c>
      <c r="N26" s="17">
        <f t="shared" si="2"/>
        <v>0</v>
      </c>
    </row>
    <row r="27" spans="1:14" ht="12.75">
      <c r="A27" s="17"/>
      <c r="B27" s="17"/>
      <c r="C27" s="17"/>
      <c r="D27" s="17"/>
      <c r="E27" s="17"/>
      <c r="F27" s="17"/>
      <c r="G27" s="17"/>
      <c r="H27" s="17">
        <f t="shared" si="0"/>
        <v>0</v>
      </c>
      <c r="I27" s="17"/>
      <c r="J27" s="17"/>
      <c r="K27" s="17"/>
      <c r="L27" s="17"/>
      <c r="M27" s="17">
        <f t="shared" si="1"/>
        <v>0</v>
      </c>
      <c r="N27" s="17">
        <f t="shared" si="2"/>
        <v>0</v>
      </c>
    </row>
    <row r="28" spans="1:14" ht="12.75">
      <c r="A28" s="17"/>
      <c r="B28" s="17"/>
      <c r="C28" s="17"/>
      <c r="D28" s="17"/>
      <c r="E28" s="17"/>
      <c r="F28" s="17"/>
      <c r="G28" s="17"/>
      <c r="H28" s="17">
        <f t="shared" si="0"/>
        <v>0</v>
      </c>
      <c r="I28" s="17"/>
      <c r="J28" s="17"/>
      <c r="K28" s="17"/>
      <c r="L28" s="17"/>
      <c r="M28" s="17">
        <f t="shared" si="1"/>
        <v>0</v>
      </c>
      <c r="N28" s="17">
        <f t="shared" si="2"/>
        <v>0</v>
      </c>
    </row>
    <row r="29" spans="1:14" ht="12.75">
      <c r="A29" s="17"/>
      <c r="B29" s="17"/>
      <c r="C29" s="17"/>
      <c r="D29" s="17"/>
      <c r="E29" s="17"/>
      <c r="F29" s="17"/>
      <c r="G29" s="17"/>
      <c r="H29" s="17">
        <f t="shared" si="0"/>
        <v>0</v>
      </c>
      <c r="I29" s="17"/>
      <c r="J29" s="17"/>
      <c r="K29" s="17"/>
      <c r="L29" s="17"/>
      <c r="M29" s="17">
        <f t="shared" si="1"/>
        <v>0</v>
      </c>
      <c r="N29" s="17">
        <f t="shared" si="2"/>
        <v>0</v>
      </c>
    </row>
    <row r="30" spans="1:14" ht="12.75">
      <c r="A30" s="17"/>
      <c r="B30" s="17"/>
      <c r="C30" s="17"/>
      <c r="D30" s="17"/>
      <c r="E30" s="17"/>
      <c r="F30" s="17"/>
      <c r="G30" s="17"/>
      <c r="H30" s="17">
        <f t="shared" si="0"/>
        <v>0</v>
      </c>
      <c r="I30" s="17"/>
      <c r="J30" s="17"/>
      <c r="K30" s="17"/>
      <c r="L30" s="17"/>
      <c r="M30" s="17">
        <f t="shared" si="1"/>
        <v>0</v>
      </c>
      <c r="N30" s="17">
        <f t="shared" si="2"/>
        <v>0</v>
      </c>
    </row>
    <row r="31" spans="1:14" ht="12.75">
      <c r="A31" s="17"/>
      <c r="B31" s="17"/>
      <c r="C31" s="17"/>
      <c r="D31" s="17"/>
      <c r="E31" s="17"/>
      <c r="F31" s="17"/>
      <c r="G31" s="17"/>
      <c r="H31" s="17">
        <f t="shared" si="0"/>
        <v>0</v>
      </c>
      <c r="I31" s="17"/>
      <c r="J31" s="17"/>
      <c r="K31" s="17"/>
      <c r="L31" s="17"/>
      <c r="M31" s="17">
        <f t="shared" si="1"/>
        <v>0</v>
      </c>
      <c r="N31" s="17">
        <f t="shared" si="2"/>
        <v>0</v>
      </c>
    </row>
    <row r="32" spans="1:14" ht="12.75">
      <c r="A32" s="17"/>
      <c r="B32" s="17"/>
      <c r="C32" s="17"/>
      <c r="D32" s="17"/>
      <c r="E32" s="17"/>
      <c r="F32" s="17"/>
      <c r="G32" s="17"/>
      <c r="H32" s="17">
        <f t="shared" si="0"/>
        <v>0</v>
      </c>
      <c r="I32" s="17"/>
      <c r="J32" s="17"/>
      <c r="K32" s="17"/>
      <c r="L32" s="17"/>
      <c r="M32" s="17">
        <f t="shared" si="1"/>
        <v>0</v>
      </c>
      <c r="N32" s="17">
        <f t="shared" si="2"/>
        <v>0</v>
      </c>
    </row>
  </sheetData>
  <sheetProtection/>
  <printOptions/>
  <pageMargins left="0.7875" right="0.7875" top="0.8861111111111111" bottom="0.8861111111111111" header="0.7875" footer="0.787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M3" sqref="M3"/>
    </sheetView>
  </sheetViews>
  <sheetFormatPr defaultColWidth="11.57421875" defaultRowHeight="12.75"/>
  <cols>
    <col min="1" max="1" width="4.57421875" style="0" customWidth="1"/>
    <col min="2" max="2" width="9.421875" style="0" customWidth="1"/>
    <col min="3" max="3" width="22.8515625" style="0" customWidth="1"/>
    <col min="4" max="14" width="8.140625" style="0" customWidth="1"/>
  </cols>
  <sheetData>
    <row r="1" spans="1:14" ht="12.75">
      <c r="A1" s="1" t="s">
        <v>128</v>
      </c>
      <c r="B1" s="2" t="s">
        <v>129</v>
      </c>
      <c r="C1" s="2" t="s">
        <v>130</v>
      </c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117</v>
      </c>
    </row>
    <row r="2" spans="1:14" ht="12.75">
      <c r="A2" s="5" t="s">
        <v>1</v>
      </c>
      <c r="B2" s="6"/>
      <c r="C2" s="6"/>
      <c r="N2" s="7" t="s">
        <v>2</v>
      </c>
    </row>
    <row r="3" spans="1:14" ht="39.75" customHeight="1">
      <c r="A3" s="8" t="s">
        <v>3</v>
      </c>
      <c r="B3" s="9" t="s">
        <v>4</v>
      </c>
      <c r="D3" s="9" t="s">
        <v>5</v>
      </c>
      <c r="I3" s="9" t="s">
        <v>6</v>
      </c>
      <c r="N3" s="10" t="s">
        <v>7</v>
      </c>
    </row>
    <row r="4" spans="1:14" ht="12.75">
      <c r="A4" s="11"/>
      <c r="B4" s="12"/>
      <c r="C4" s="12" t="s">
        <v>8</v>
      </c>
      <c r="D4" s="13">
        <v>610</v>
      </c>
      <c r="E4" s="13">
        <v>620</v>
      </c>
      <c r="F4" s="13">
        <v>630</v>
      </c>
      <c r="G4" s="13">
        <v>640</v>
      </c>
      <c r="H4" s="13" t="s">
        <v>9</v>
      </c>
      <c r="I4" s="13">
        <v>713</v>
      </c>
      <c r="J4" s="13">
        <v>714</v>
      </c>
      <c r="K4" s="13">
        <v>716</v>
      </c>
      <c r="L4" s="13">
        <v>717</v>
      </c>
      <c r="M4" s="13" t="s">
        <v>9</v>
      </c>
      <c r="N4" s="14"/>
    </row>
    <row r="5" spans="1:14" s="6" customFormat="1" ht="12.75">
      <c r="A5" s="16" t="s">
        <v>131</v>
      </c>
      <c r="B5" s="16"/>
      <c r="C5" s="16"/>
      <c r="D5" s="16"/>
      <c r="E5" s="16"/>
      <c r="F5" s="16">
        <v>12925</v>
      </c>
      <c r="G5" s="16">
        <v>1328</v>
      </c>
      <c r="H5" s="16">
        <v>14253</v>
      </c>
      <c r="I5" s="16"/>
      <c r="J5" s="16"/>
      <c r="K5" s="16"/>
      <c r="L5" s="16"/>
      <c r="M5" s="16"/>
      <c r="N5" s="16">
        <v>14253</v>
      </c>
    </row>
    <row r="6" spans="1:14" ht="12.75">
      <c r="A6" s="16" t="s">
        <v>132</v>
      </c>
      <c r="B6" s="16"/>
      <c r="C6" s="16"/>
      <c r="D6" s="17"/>
      <c r="E6" s="17"/>
      <c r="F6" s="17">
        <v>10443</v>
      </c>
      <c r="G6" s="17"/>
      <c r="H6" s="16">
        <f aca="true" t="shared" si="0" ref="H6:H16">D6+E6+F6+G6</f>
        <v>10443</v>
      </c>
      <c r="I6" s="17"/>
      <c r="J6" s="17"/>
      <c r="K6" s="17"/>
      <c r="L6" s="17"/>
      <c r="M6" s="17">
        <f aca="true" t="shared" si="1" ref="M6:M27">I6+J6+K6+L6</f>
        <v>0</v>
      </c>
      <c r="N6" s="16">
        <f aca="true" t="shared" si="2" ref="N6:N27">H6+M6</f>
        <v>10443</v>
      </c>
    </row>
    <row r="7" spans="1:14" ht="12.75">
      <c r="A7" s="17"/>
      <c r="B7" s="17" t="s">
        <v>133</v>
      </c>
      <c r="C7" s="17"/>
      <c r="D7" s="17"/>
      <c r="E7" s="17"/>
      <c r="F7" s="17">
        <v>10443</v>
      </c>
      <c r="G7" s="17"/>
      <c r="H7" s="17">
        <f t="shared" si="0"/>
        <v>10443</v>
      </c>
      <c r="I7" s="17"/>
      <c r="J7" s="17"/>
      <c r="K7" s="17"/>
      <c r="L7" s="16"/>
      <c r="M7" s="17">
        <f t="shared" si="1"/>
        <v>0</v>
      </c>
      <c r="N7" s="17">
        <f t="shared" si="2"/>
        <v>10443</v>
      </c>
    </row>
    <row r="8" spans="1:14" ht="12.75">
      <c r="A8" s="17"/>
      <c r="B8" s="17"/>
      <c r="C8" s="17" t="s">
        <v>134</v>
      </c>
      <c r="D8" s="17"/>
      <c r="E8" s="17"/>
      <c r="F8" s="17">
        <v>9500</v>
      </c>
      <c r="G8" s="17"/>
      <c r="H8" s="17">
        <f t="shared" si="0"/>
        <v>9500</v>
      </c>
      <c r="I8" s="17"/>
      <c r="J8" s="17"/>
      <c r="K8" s="17"/>
      <c r="L8" s="17"/>
      <c r="M8" s="17">
        <f t="shared" si="1"/>
        <v>0</v>
      </c>
      <c r="N8" s="17">
        <f t="shared" si="2"/>
        <v>9500</v>
      </c>
    </row>
    <row r="9" spans="1:14" ht="12.75">
      <c r="A9" s="17"/>
      <c r="B9" s="17"/>
      <c r="C9" s="17" t="s">
        <v>127</v>
      </c>
      <c r="D9" s="17"/>
      <c r="E9" s="17"/>
      <c r="F9" s="17">
        <v>343</v>
      </c>
      <c r="G9" s="17"/>
      <c r="H9" s="17">
        <f t="shared" si="0"/>
        <v>343</v>
      </c>
      <c r="I9" s="17"/>
      <c r="J9" s="17"/>
      <c r="K9" s="17"/>
      <c r="L9" s="17"/>
      <c r="M9" s="17">
        <f t="shared" si="1"/>
        <v>0</v>
      </c>
      <c r="N9" s="17">
        <f t="shared" si="2"/>
        <v>343</v>
      </c>
    </row>
    <row r="10" spans="1:14" ht="12.75">
      <c r="A10" s="17"/>
      <c r="B10" s="17"/>
      <c r="C10" s="17" t="s">
        <v>100</v>
      </c>
      <c r="D10" s="17"/>
      <c r="E10" s="17"/>
      <c r="F10" s="17">
        <v>100</v>
      </c>
      <c r="G10" s="17"/>
      <c r="H10" s="17">
        <f t="shared" si="0"/>
        <v>100</v>
      </c>
      <c r="I10" s="17"/>
      <c r="J10" s="17"/>
      <c r="K10" s="17"/>
      <c r="L10" s="17"/>
      <c r="M10" s="17">
        <f t="shared" si="1"/>
        <v>0</v>
      </c>
      <c r="N10" s="17">
        <f t="shared" si="2"/>
        <v>100</v>
      </c>
    </row>
    <row r="11" spans="1:14" ht="12.75">
      <c r="A11" s="17"/>
      <c r="B11" s="17"/>
      <c r="C11" s="17" t="s">
        <v>101</v>
      </c>
      <c r="D11" s="17"/>
      <c r="E11" s="17"/>
      <c r="F11" s="17">
        <v>500</v>
      </c>
      <c r="G11" s="17"/>
      <c r="H11" s="17">
        <f t="shared" si="0"/>
        <v>500</v>
      </c>
      <c r="I11" s="17"/>
      <c r="J11" s="17"/>
      <c r="K11" s="17"/>
      <c r="L11" s="17"/>
      <c r="M11" s="17">
        <f t="shared" si="1"/>
        <v>0</v>
      </c>
      <c r="N11" s="17">
        <f t="shared" si="2"/>
        <v>500</v>
      </c>
    </row>
    <row r="12" spans="1:14" ht="12.75">
      <c r="A12" s="17"/>
      <c r="B12" s="17"/>
      <c r="C12" s="17"/>
      <c r="D12" s="17"/>
      <c r="E12" s="17"/>
      <c r="F12" s="17"/>
      <c r="G12" s="17"/>
      <c r="H12" s="17">
        <f t="shared" si="0"/>
        <v>0</v>
      </c>
      <c r="I12" s="17"/>
      <c r="J12" s="17"/>
      <c r="K12" s="17"/>
      <c r="L12" s="17"/>
      <c r="M12" s="17">
        <f t="shared" si="1"/>
        <v>0</v>
      </c>
      <c r="N12" s="17">
        <f t="shared" si="2"/>
        <v>0</v>
      </c>
    </row>
    <row r="13" spans="1:14" ht="12.75">
      <c r="A13" s="16" t="s">
        <v>135</v>
      </c>
      <c r="B13" s="16"/>
      <c r="C13" s="16"/>
      <c r="D13" s="17"/>
      <c r="E13" s="17"/>
      <c r="F13" s="17"/>
      <c r="G13" s="17">
        <v>1328</v>
      </c>
      <c r="H13" s="16">
        <f t="shared" si="0"/>
        <v>1328</v>
      </c>
      <c r="I13" s="17"/>
      <c r="J13" s="17"/>
      <c r="K13" s="17"/>
      <c r="L13" s="17"/>
      <c r="M13" s="17">
        <f t="shared" si="1"/>
        <v>0</v>
      </c>
      <c r="N13" s="16">
        <f t="shared" si="2"/>
        <v>1328</v>
      </c>
    </row>
    <row r="14" spans="1:14" ht="12.75">
      <c r="A14" s="17"/>
      <c r="B14" s="17" t="s">
        <v>11</v>
      </c>
      <c r="C14" s="17" t="s">
        <v>136</v>
      </c>
      <c r="D14" s="17"/>
      <c r="E14" s="17"/>
      <c r="F14" s="17"/>
      <c r="G14" s="17">
        <v>166</v>
      </c>
      <c r="H14" s="17">
        <f t="shared" si="0"/>
        <v>166</v>
      </c>
      <c r="I14" s="17"/>
      <c r="J14" s="17"/>
      <c r="K14" s="17"/>
      <c r="L14" s="17"/>
      <c r="M14" s="17">
        <f t="shared" si="1"/>
        <v>0</v>
      </c>
      <c r="N14" s="17">
        <f t="shared" si="2"/>
        <v>166</v>
      </c>
    </row>
    <row r="15" spans="1:14" ht="12.75">
      <c r="A15" s="17"/>
      <c r="B15" s="17" t="s">
        <v>137</v>
      </c>
      <c r="C15" s="17" t="s">
        <v>138</v>
      </c>
      <c r="D15" s="17"/>
      <c r="E15" s="17"/>
      <c r="F15" s="17"/>
      <c r="G15" s="17">
        <v>166</v>
      </c>
      <c r="H15" s="17">
        <f t="shared" si="0"/>
        <v>166</v>
      </c>
      <c r="I15" s="17"/>
      <c r="J15" s="17"/>
      <c r="K15" s="17"/>
      <c r="L15" s="17"/>
      <c r="M15" s="17">
        <f t="shared" si="1"/>
        <v>0</v>
      </c>
      <c r="N15" s="17">
        <f t="shared" si="2"/>
        <v>166</v>
      </c>
    </row>
    <row r="16" spans="1:14" ht="12.75">
      <c r="A16" s="17"/>
      <c r="B16" s="17" t="s">
        <v>139</v>
      </c>
      <c r="C16" s="17"/>
      <c r="D16" s="17"/>
      <c r="E16" s="17"/>
      <c r="F16" s="17"/>
      <c r="G16" s="17">
        <v>166</v>
      </c>
      <c r="H16" s="17">
        <f t="shared" si="0"/>
        <v>166</v>
      </c>
      <c r="I16" s="17"/>
      <c r="J16" s="17"/>
      <c r="K16" s="17"/>
      <c r="L16" s="17"/>
      <c r="M16" s="17">
        <f t="shared" si="1"/>
        <v>0</v>
      </c>
      <c r="N16" s="17">
        <f t="shared" si="2"/>
        <v>166</v>
      </c>
    </row>
    <row r="17" spans="1:14" ht="12.75">
      <c r="A17" s="17"/>
      <c r="B17" s="17" t="s">
        <v>140</v>
      </c>
      <c r="C17" s="17"/>
      <c r="D17" s="17"/>
      <c r="E17" s="17"/>
      <c r="F17" s="17"/>
      <c r="G17" s="17">
        <v>166</v>
      </c>
      <c r="H17" s="17">
        <v>166</v>
      </c>
      <c r="I17" s="17"/>
      <c r="J17" s="17"/>
      <c r="K17" s="17"/>
      <c r="L17" s="17"/>
      <c r="M17" s="17">
        <f t="shared" si="1"/>
        <v>0</v>
      </c>
      <c r="N17" s="17">
        <f t="shared" si="2"/>
        <v>166</v>
      </c>
    </row>
    <row r="18" spans="1:14" ht="12.75">
      <c r="A18" s="17"/>
      <c r="B18" s="17" t="s">
        <v>141</v>
      </c>
      <c r="C18" s="17"/>
      <c r="D18" s="17"/>
      <c r="E18" s="17"/>
      <c r="F18" s="17"/>
      <c r="G18" s="17">
        <v>166</v>
      </c>
      <c r="H18" s="17">
        <f>D18+E18+F18+G18</f>
        <v>166</v>
      </c>
      <c r="I18" s="17"/>
      <c r="J18" s="17"/>
      <c r="K18" s="17"/>
      <c r="L18" s="17"/>
      <c r="M18" s="17">
        <f t="shared" si="1"/>
        <v>0</v>
      </c>
      <c r="N18" s="17">
        <f t="shared" si="2"/>
        <v>166</v>
      </c>
    </row>
    <row r="19" spans="1:14" ht="12.75">
      <c r="A19" s="17"/>
      <c r="B19" s="17" t="s">
        <v>142</v>
      </c>
      <c r="C19" s="17"/>
      <c r="D19" s="17"/>
      <c r="E19" s="17"/>
      <c r="F19" s="17"/>
      <c r="G19" s="17">
        <v>166</v>
      </c>
      <c r="H19" s="17">
        <f>D19+E19+F19+G19</f>
        <v>166</v>
      </c>
      <c r="I19" s="17"/>
      <c r="J19" s="17"/>
      <c r="K19" s="17"/>
      <c r="L19" s="17"/>
      <c r="M19" s="17">
        <f t="shared" si="1"/>
        <v>0</v>
      </c>
      <c r="N19" s="17">
        <f t="shared" si="2"/>
        <v>166</v>
      </c>
    </row>
    <row r="20" spans="1:14" ht="12.75">
      <c r="A20" s="17"/>
      <c r="B20" s="17" t="s">
        <v>143</v>
      </c>
      <c r="C20" s="17" t="s">
        <v>144</v>
      </c>
      <c r="D20" s="17"/>
      <c r="E20" s="17"/>
      <c r="F20" s="17"/>
      <c r="G20" s="17">
        <v>166</v>
      </c>
      <c r="H20" s="17">
        <f>D20+E20+F20+G20</f>
        <v>166</v>
      </c>
      <c r="I20" s="17"/>
      <c r="J20" s="17"/>
      <c r="K20" s="17"/>
      <c r="L20" s="17"/>
      <c r="M20" s="17">
        <f t="shared" si="1"/>
        <v>0</v>
      </c>
      <c r="N20" s="17">
        <f t="shared" si="2"/>
        <v>166</v>
      </c>
    </row>
    <row r="21" spans="1:14" ht="12.75">
      <c r="A21" s="17"/>
      <c r="B21" s="17" t="s">
        <v>145</v>
      </c>
      <c r="C21" s="17"/>
      <c r="D21" s="17"/>
      <c r="E21" s="17"/>
      <c r="F21" s="17"/>
      <c r="G21" s="17">
        <v>166</v>
      </c>
      <c r="H21" s="17">
        <f>D21+E21+F21+G21</f>
        <v>166</v>
      </c>
      <c r="I21" s="17"/>
      <c r="J21" s="17"/>
      <c r="K21" s="17"/>
      <c r="L21" s="17"/>
      <c r="M21" s="17">
        <f t="shared" si="1"/>
        <v>0</v>
      </c>
      <c r="N21" s="17">
        <f t="shared" si="2"/>
        <v>166</v>
      </c>
    </row>
    <row r="22" spans="1:14" ht="12.75">
      <c r="A22" s="18" t="s">
        <v>11</v>
      </c>
      <c r="B22" s="17"/>
      <c r="C22" s="17"/>
      <c r="D22" s="17"/>
      <c r="E22" s="17"/>
      <c r="F22" s="17" t="s">
        <v>11</v>
      </c>
      <c r="G22" s="17"/>
      <c r="H22" s="17" t="s">
        <v>11</v>
      </c>
      <c r="I22" s="17"/>
      <c r="J22" s="17"/>
      <c r="K22" s="17"/>
      <c r="L22" s="17"/>
      <c r="M22" s="17">
        <f t="shared" si="1"/>
        <v>0</v>
      </c>
      <c r="N22" s="17" t="e">
        <f t="shared" si="2"/>
        <v>#VALUE!</v>
      </c>
    </row>
    <row r="23" spans="1:14" ht="12.75">
      <c r="A23" s="16" t="s">
        <v>146</v>
      </c>
      <c r="B23" s="16" t="s">
        <v>147</v>
      </c>
      <c r="C23" s="16" t="s">
        <v>148</v>
      </c>
      <c r="D23" s="17"/>
      <c r="E23" s="17"/>
      <c r="F23" s="17">
        <v>1832</v>
      </c>
      <c r="G23" s="17"/>
      <c r="H23" s="16">
        <f aca="true" t="shared" si="3" ref="H23:H32">D23+E23+F23+G23</f>
        <v>1832</v>
      </c>
      <c r="I23" s="17"/>
      <c r="J23" s="17"/>
      <c r="K23" s="17"/>
      <c r="L23" s="17"/>
      <c r="M23" s="17">
        <f t="shared" si="1"/>
        <v>0</v>
      </c>
      <c r="N23" s="16">
        <f t="shared" si="2"/>
        <v>1832</v>
      </c>
    </row>
    <row r="24" spans="1:14" ht="12.75">
      <c r="A24" s="17"/>
      <c r="B24" s="17" t="s">
        <v>149</v>
      </c>
      <c r="C24" s="17"/>
      <c r="D24" s="17"/>
      <c r="E24" s="17"/>
      <c r="F24" s="17">
        <v>1500</v>
      </c>
      <c r="G24" s="17"/>
      <c r="H24" s="17">
        <f t="shared" si="3"/>
        <v>1500</v>
      </c>
      <c r="I24" s="17"/>
      <c r="J24" s="17"/>
      <c r="K24" s="17"/>
      <c r="L24" s="17"/>
      <c r="M24" s="17">
        <f t="shared" si="1"/>
        <v>0</v>
      </c>
      <c r="N24" s="17">
        <f t="shared" si="2"/>
        <v>1500</v>
      </c>
    </row>
    <row r="25" spans="1:14" ht="12.75">
      <c r="A25" s="17"/>
      <c r="B25" s="17"/>
      <c r="C25" s="17" t="s">
        <v>150</v>
      </c>
      <c r="D25" s="17"/>
      <c r="E25" s="17"/>
      <c r="F25" s="17">
        <v>332</v>
      </c>
      <c r="G25" s="17"/>
      <c r="H25" s="17">
        <f t="shared" si="3"/>
        <v>332</v>
      </c>
      <c r="I25" s="17"/>
      <c r="J25" s="17"/>
      <c r="K25" s="17"/>
      <c r="L25" s="17"/>
      <c r="M25" s="17">
        <f t="shared" si="1"/>
        <v>0</v>
      </c>
      <c r="N25" s="17">
        <f t="shared" si="2"/>
        <v>332</v>
      </c>
    </row>
    <row r="26" spans="1:14" ht="12.75">
      <c r="A26" s="16" t="s">
        <v>151</v>
      </c>
      <c r="B26" s="16"/>
      <c r="C26" s="16"/>
      <c r="D26" s="17"/>
      <c r="E26" s="17"/>
      <c r="F26" s="17">
        <v>650</v>
      </c>
      <c r="G26" s="17"/>
      <c r="H26" s="16">
        <f t="shared" si="3"/>
        <v>650</v>
      </c>
      <c r="I26" s="17"/>
      <c r="J26" s="17"/>
      <c r="K26" s="17"/>
      <c r="L26" s="17"/>
      <c r="M26" s="17">
        <f t="shared" si="1"/>
        <v>0</v>
      </c>
      <c r="N26" s="16">
        <f t="shared" si="2"/>
        <v>650</v>
      </c>
    </row>
    <row r="27" spans="1:14" ht="12.75">
      <c r="A27" s="17"/>
      <c r="B27" s="17" t="s">
        <v>152</v>
      </c>
      <c r="C27" s="17"/>
      <c r="D27" s="17"/>
      <c r="E27" s="17"/>
      <c r="F27" s="17">
        <v>650</v>
      </c>
      <c r="G27" s="17"/>
      <c r="H27" s="17">
        <f t="shared" si="3"/>
        <v>650</v>
      </c>
      <c r="I27" s="17"/>
      <c r="J27" s="17"/>
      <c r="K27" s="17"/>
      <c r="L27" s="17"/>
      <c r="M27" s="17">
        <f t="shared" si="1"/>
        <v>0</v>
      </c>
      <c r="N27" s="17">
        <f t="shared" si="2"/>
        <v>650</v>
      </c>
    </row>
    <row r="28" spans="1:14" ht="12.75">
      <c r="A28" s="17"/>
      <c r="B28" s="17"/>
      <c r="C28" s="17"/>
      <c r="D28" s="17"/>
      <c r="E28" s="17"/>
      <c r="F28" s="17"/>
      <c r="G28" s="17"/>
      <c r="H28" s="17">
        <f t="shared" si="3"/>
        <v>0</v>
      </c>
      <c r="I28" s="17"/>
      <c r="J28" s="17"/>
      <c r="K28" s="17"/>
      <c r="L28" s="17"/>
      <c r="M28" s="17" t="s">
        <v>11</v>
      </c>
      <c r="N28" s="17" t="s">
        <v>117</v>
      </c>
    </row>
    <row r="29" spans="1:14" ht="12.75">
      <c r="A29" s="17"/>
      <c r="B29" s="17"/>
      <c r="C29" s="17"/>
      <c r="D29" s="17"/>
      <c r="E29" s="17"/>
      <c r="F29" s="17"/>
      <c r="G29" s="17"/>
      <c r="H29" s="17">
        <f t="shared" si="3"/>
        <v>0</v>
      </c>
      <c r="I29" s="17"/>
      <c r="J29" s="17"/>
      <c r="K29" s="17"/>
      <c r="L29" s="17"/>
      <c r="M29" s="17" t="s">
        <v>11</v>
      </c>
      <c r="N29" s="17" t="s">
        <v>117</v>
      </c>
    </row>
    <row r="30" spans="1:14" ht="12.75">
      <c r="A30" s="17"/>
      <c r="B30" s="17"/>
      <c r="C30" s="17"/>
      <c r="D30" s="17"/>
      <c r="E30" s="17"/>
      <c r="F30" s="17"/>
      <c r="G30" s="17"/>
      <c r="H30" s="17">
        <f t="shared" si="3"/>
        <v>0</v>
      </c>
      <c r="I30" s="17"/>
      <c r="J30" s="17"/>
      <c r="K30" s="17"/>
      <c r="L30" s="17"/>
      <c r="M30" s="17" t="s">
        <v>117</v>
      </c>
      <c r="N30" s="17" t="s">
        <v>117</v>
      </c>
    </row>
    <row r="31" spans="1:14" ht="12.75">
      <c r="A31" s="17"/>
      <c r="B31" s="17"/>
      <c r="C31" s="17"/>
      <c r="D31" s="17"/>
      <c r="E31" s="17"/>
      <c r="F31" s="17"/>
      <c r="G31" s="17"/>
      <c r="H31" s="17">
        <f t="shared" si="3"/>
        <v>0</v>
      </c>
      <c r="I31" s="17"/>
      <c r="J31" s="17"/>
      <c r="K31" s="17"/>
      <c r="L31" s="17"/>
      <c r="M31" s="17" t="s">
        <v>11</v>
      </c>
      <c r="N31" s="17" t="s">
        <v>117</v>
      </c>
    </row>
    <row r="32" spans="1:14" ht="12.75">
      <c r="A32" s="17"/>
      <c r="B32" s="17"/>
      <c r="C32" s="17"/>
      <c r="D32" s="17"/>
      <c r="E32" s="17"/>
      <c r="F32" s="17"/>
      <c r="G32" s="17"/>
      <c r="H32" s="17">
        <f t="shared" si="3"/>
        <v>0</v>
      </c>
      <c r="I32" s="17"/>
      <c r="J32" s="17"/>
      <c r="K32" s="17"/>
      <c r="L32" s="17"/>
      <c r="M32" s="17" t="s">
        <v>11</v>
      </c>
      <c r="N32" s="17" t="s">
        <v>117</v>
      </c>
    </row>
  </sheetData>
  <sheetProtection/>
  <printOptions/>
  <pageMargins left="0.7875" right="0.7875" top="0.8861111111111111" bottom="0.8861111111111111" header="0.7875" footer="0.787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M3" sqref="M3"/>
    </sheetView>
  </sheetViews>
  <sheetFormatPr defaultColWidth="11.57421875" defaultRowHeight="12.75"/>
  <cols>
    <col min="1" max="1" width="4.57421875" style="0" customWidth="1"/>
    <col min="2" max="2" width="9.421875" style="0" customWidth="1"/>
    <col min="3" max="3" width="22.8515625" style="0" customWidth="1"/>
    <col min="4" max="14" width="8.140625" style="0" customWidth="1"/>
  </cols>
  <sheetData>
    <row r="1" spans="1:14" ht="12.75">
      <c r="A1" s="1" t="s">
        <v>153</v>
      </c>
      <c r="B1" s="2" t="s">
        <v>154</v>
      </c>
      <c r="C1" s="2" t="s">
        <v>155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2.75">
      <c r="A2" s="5" t="s">
        <v>1</v>
      </c>
      <c r="B2" s="6"/>
      <c r="C2" s="6"/>
      <c r="N2" s="7" t="s">
        <v>2</v>
      </c>
    </row>
    <row r="3" spans="1:14" ht="39.75" customHeight="1">
      <c r="A3" s="8" t="s">
        <v>3</v>
      </c>
      <c r="B3" s="9" t="s">
        <v>4</v>
      </c>
      <c r="D3" s="9" t="s">
        <v>5</v>
      </c>
      <c r="I3" s="9" t="s">
        <v>6</v>
      </c>
      <c r="N3" s="10" t="s">
        <v>7</v>
      </c>
    </row>
    <row r="4" spans="1:14" ht="12.75">
      <c r="A4" s="11"/>
      <c r="B4" s="12"/>
      <c r="C4" s="12" t="s">
        <v>8</v>
      </c>
      <c r="D4" s="13">
        <v>610</v>
      </c>
      <c r="E4" s="13">
        <v>620</v>
      </c>
      <c r="F4" s="13">
        <v>630</v>
      </c>
      <c r="G4" s="13">
        <v>640</v>
      </c>
      <c r="H4" s="13" t="s">
        <v>9</v>
      </c>
      <c r="I4" s="13">
        <v>713</v>
      </c>
      <c r="J4" s="13">
        <v>714</v>
      </c>
      <c r="K4" s="13">
        <v>716</v>
      </c>
      <c r="L4" s="13">
        <v>717</v>
      </c>
      <c r="M4" s="13" t="s">
        <v>9</v>
      </c>
      <c r="N4" s="14"/>
    </row>
    <row r="5" spans="1:14" s="6" customFormat="1" ht="12.75">
      <c r="A5" s="16" t="s">
        <v>156</v>
      </c>
      <c r="B5" s="16"/>
      <c r="C5" s="16"/>
      <c r="D5" s="16">
        <v>9606</v>
      </c>
      <c r="E5" s="16">
        <v>3201</v>
      </c>
      <c r="F5" s="16">
        <v>504474</v>
      </c>
      <c r="G5" s="16"/>
      <c r="H5" s="16">
        <v>63281</v>
      </c>
      <c r="I5" s="16"/>
      <c r="J5" s="16"/>
      <c r="K5" s="16" t="s">
        <v>11</v>
      </c>
      <c r="L5" s="16">
        <v>129820</v>
      </c>
      <c r="M5" s="16">
        <v>129820</v>
      </c>
      <c r="N5" s="16">
        <v>193101</v>
      </c>
    </row>
    <row r="6" spans="1:14" ht="12.75">
      <c r="A6" s="16" t="s">
        <v>157</v>
      </c>
      <c r="B6" s="16"/>
      <c r="C6" s="16"/>
      <c r="D6" s="17"/>
      <c r="E6" s="17"/>
      <c r="F6" s="17">
        <v>34500</v>
      </c>
      <c r="G6" s="17"/>
      <c r="H6" s="16">
        <f aca="true" t="shared" si="0" ref="H6:H13">D6+E6+F6+G6</f>
        <v>34500</v>
      </c>
      <c r="I6" s="17"/>
      <c r="J6" s="17"/>
      <c r="K6" s="17" t="s">
        <v>11</v>
      </c>
      <c r="L6" s="17"/>
      <c r="M6" s="17" t="e">
        <f>I6+J6+K6+L6</f>
        <v>#VALUE!</v>
      </c>
      <c r="N6" s="16" t="e">
        <f aca="true" t="shared" si="1" ref="N6:N13">H6+M6</f>
        <v>#VALUE!</v>
      </c>
    </row>
    <row r="7" spans="1:14" ht="12.75">
      <c r="A7" s="17"/>
      <c r="B7" s="18" t="s">
        <v>158</v>
      </c>
      <c r="C7" s="17" t="s">
        <v>159</v>
      </c>
      <c r="D7" s="17"/>
      <c r="E7" s="17"/>
      <c r="F7" s="17">
        <v>32500</v>
      </c>
      <c r="G7" s="17"/>
      <c r="H7" s="17">
        <f t="shared" si="0"/>
        <v>32500</v>
      </c>
      <c r="I7" s="17"/>
      <c r="J7" s="17"/>
      <c r="K7" s="17"/>
      <c r="L7" s="17"/>
      <c r="M7" s="17">
        <f>I7+J7+K7+L7</f>
        <v>0</v>
      </c>
      <c r="N7" s="17">
        <f t="shared" si="1"/>
        <v>32500</v>
      </c>
    </row>
    <row r="8" spans="1:14" ht="12.75">
      <c r="A8" s="17"/>
      <c r="B8" s="17"/>
      <c r="C8" s="17" t="s">
        <v>160</v>
      </c>
      <c r="D8" s="17"/>
      <c r="E8" s="17"/>
      <c r="F8" s="17">
        <v>2000</v>
      </c>
      <c r="G8" s="17"/>
      <c r="H8" s="17">
        <f t="shared" si="0"/>
        <v>2000</v>
      </c>
      <c r="I8" s="17"/>
      <c r="J8" s="17"/>
      <c r="K8" s="17"/>
      <c r="L8" s="17"/>
      <c r="M8" s="17">
        <f>I8+J8+K8+L8</f>
        <v>0</v>
      </c>
      <c r="N8" s="17">
        <f t="shared" si="1"/>
        <v>2000</v>
      </c>
    </row>
    <row r="9" spans="1:14" ht="12.75">
      <c r="A9" s="17"/>
      <c r="B9" s="17" t="s">
        <v>11</v>
      </c>
      <c r="C9" s="17" t="s">
        <v>11</v>
      </c>
      <c r="D9" s="17"/>
      <c r="E9" s="17"/>
      <c r="F9" s="17"/>
      <c r="G9" s="17"/>
      <c r="H9" s="17">
        <f t="shared" si="0"/>
        <v>0</v>
      </c>
      <c r="I9" s="17"/>
      <c r="J9" s="17"/>
      <c r="K9" s="17" t="s">
        <v>11</v>
      </c>
      <c r="L9" s="17"/>
      <c r="M9" s="17" t="e">
        <f>I9+J9+K9+L9</f>
        <v>#VALUE!</v>
      </c>
      <c r="N9" s="17" t="e">
        <f t="shared" si="1"/>
        <v>#VALUE!</v>
      </c>
    </row>
    <row r="10" spans="1:14" ht="12.75">
      <c r="A10" s="17"/>
      <c r="B10" s="17"/>
      <c r="C10" s="17"/>
      <c r="D10" s="17"/>
      <c r="E10" s="17"/>
      <c r="F10" s="17"/>
      <c r="G10" s="17"/>
      <c r="H10" s="17">
        <f t="shared" si="0"/>
        <v>0</v>
      </c>
      <c r="I10" s="17"/>
      <c r="J10" s="17"/>
      <c r="K10" s="17"/>
      <c r="L10" s="17"/>
      <c r="M10" s="17">
        <f>I10+J10+K10+L10</f>
        <v>0</v>
      </c>
      <c r="N10" s="17">
        <f t="shared" si="1"/>
        <v>0</v>
      </c>
    </row>
    <row r="11" spans="1:14" ht="12.75">
      <c r="A11" s="16" t="s">
        <v>161</v>
      </c>
      <c r="B11" s="16"/>
      <c r="C11" s="16"/>
      <c r="D11" s="17">
        <v>6474</v>
      </c>
      <c r="E11" s="17">
        <v>2263</v>
      </c>
      <c r="F11" s="17">
        <v>3394</v>
      </c>
      <c r="G11" s="17"/>
      <c r="H11" s="16">
        <f t="shared" si="0"/>
        <v>12131</v>
      </c>
      <c r="I11" s="17"/>
      <c r="J11" s="17"/>
      <c r="K11" s="17" t="s">
        <v>11</v>
      </c>
      <c r="L11" s="17">
        <v>119862</v>
      </c>
      <c r="M11" s="17">
        <v>119862</v>
      </c>
      <c r="N11" s="16">
        <f t="shared" si="1"/>
        <v>131993</v>
      </c>
    </row>
    <row r="12" spans="1:14" ht="12.75">
      <c r="A12" s="17"/>
      <c r="B12" s="17" t="s">
        <v>162</v>
      </c>
      <c r="C12" s="17" t="s">
        <v>163</v>
      </c>
      <c r="D12" s="17"/>
      <c r="E12" s="17"/>
      <c r="F12" s="17">
        <v>100</v>
      </c>
      <c r="G12" s="17"/>
      <c r="H12" s="17">
        <f t="shared" si="0"/>
        <v>100</v>
      </c>
      <c r="I12" s="17"/>
      <c r="J12" s="17"/>
      <c r="K12" s="17"/>
      <c r="L12" s="17"/>
      <c r="M12" s="17">
        <f>I12+J12+K12+L12</f>
        <v>0</v>
      </c>
      <c r="N12" s="17">
        <f t="shared" si="1"/>
        <v>100</v>
      </c>
    </row>
    <row r="13" spans="1:14" ht="12.75">
      <c r="A13" s="17"/>
      <c r="B13" s="17"/>
      <c r="C13" s="17" t="s">
        <v>164</v>
      </c>
      <c r="D13" s="17"/>
      <c r="E13" s="17"/>
      <c r="F13" s="17">
        <v>450</v>
      </c>
      <c r="G13" s="17"/>
      <c r="H13" s="17">
        <f t="shared" si="0"/>
        <v>450</v>
      </c>
      <c r="I13" s="17"/>
      <c r="J13" s="17"/>
      <c r="K13" s="17"/>
      <c r="L13" s="17"/>
      <c r="M13" s="17">
        <f>I13+J13+K13+L13</f>
        <v>0</v>
      </c>
      <c r="N13" s="17">
        <f t="shared" si="1"/>
        <v>450</v>
      </c>
    </row>
    <row r="14" spans="1:14" ht="12.75">
      <c r="A14" s="17"/>
      <c r="B14" s="17"/>
      <c r="C14" s="17" t="s">
        <v>165</v>
      </c>
      <c r="D14" s="17"/>
      <c r="E14" s="17"/>
      <c r="F14" s="17">
        <v>2075</v>
      </c>
      <c r="G14" s="17"/>
      <c r="H14" s="17"/>
      <c r="I14" s="17"/>
      <c r="J14" s="17"/>
      <c r="K14" s="17"/>
      <c r="L14" s="17"/>
      <c r="M14" s="17">
        <v>0</v>
      </c>
      <c r="N14" s="17">
        <v>2075</v>
      </c>
    </row>
    <row r="15" spans="1:14" ht="12.75">
      <c r="A15" s="17"/>
      <c r="B15" s="17"/>
      <c r="C15" s="17" t="s">
        <v>166</v>
      </c>
      <c r="D15" s="17"/>
      <c r="E15" s="17"/>
      <c r="F15" s="17">
        <v>769</v>
      </c>
      <c r="G15" s="17"/>
      <c r="H15" s="17">
        <f>D15+E15+F15+G15</f>
        <v>769</v>
      </c>
      <c r="I15" s="17"/>
      <c r="J15" s="17"/>
      <c r="K15" s="17"/>
      <c r="L15" s="17"/>
      <c r="M15" s="17">
        <f>I15+J15+K15+L15</f>
        <v>0</v>
      </c>
      <c r="N15" s="17">
        <f>H15+M15</f>
        <v>769</v>
      </c>
    </row>
    <row r="16" spans="1:14" ht="12.75">
      <c r="A16" s="17"/>
      <c r="B16" s="17" t="s">
        <v>167</v>
      </c>
      <c r="C16" s="17" t="s">
        <v>168</v>
      </c>
      <c r="D16" s="17"/>
      <c r="E16" s="17"/>
      <c r="F16" s="17"/>
      <c r="G16" s="17"/>
      <c r="H16" s="17">
        <f>D16+E16+F16+G16</f>
        <v>0</v>
      </c>
      <c r="I16" s="17"/>
      <c r="J16" s="17"/>
      <c r="K16" s="17"/>
      <c r="L16" s="17">
        <v>71892</v>
      </c>
      <c r="M16" s="17">
        <f>I16+J16+K16+L16</f>
        <v>71892</v>
      </c>
      <c r="N16" s="17">
        <f>H16+M16</f>
        <v>71892</v>
      </c>
    </row>
    <row r="17" spans="1:14" ht="12.75">
      <c r="A17" s="17"/>
      <c r="B17" s="17" t="s">
        <v>169</v>
      </c>
      <c r="C17" s="17" t="s">
        <v>170</v>
      </c>
      <c r="D17" s="17"/>
      <c r="E17" s="17"/>
      <c r="F17" s="17"/>
      <c r="G17" s="17"/>
      <c r="H17" s="17">
        <f>D17+E17+F17+G17</f>
        <v>0</v>
      </c>
      <c r="I17" s="17"/>
      <c r="J17" s="17"/>
      <c r="K17" s="17" t="s">
        <v>11</v>
      </c>
      <c r="L17" s="17">
        <v>47970</v>
      </c>
      <c r="M17" s="17" t="e">
        <f>I17+J17+K17+L17</f>
        <v>#VALUE!</v>
      </c>
      <c r="N17" s="17" t="e">
        <f>H17+M17</f>
        <v>#VALUE!</v>
      </c>
    </row>
    <row r="18" spans="1:14" ht="12.75">
      <c r="A18" s="17"/>
      <c r="B18" s="17"/>
      <c r="C18" s="17" t="s">
        <v>11</v>
      </c>
      <c r="D18" s="17"/>
      <c r="E18" s="17"/>
      <c r="F18" s="17"/>
      <c r="G18" s="17"/>
      <c r="H18" s="17"/>
      <c r="I18" s="17"/>
      <c r="J18" s="17"/>
      <c r="K18" s="17" t="s">
        <v>11</v>
      </c>
      <c r="L18" s="17"/>
      <c r="M18" s="17">
        <v>2075</v>
      </c>
      <c r="N18" s="17">
        <v>2075</v>
      </c>
    </row>
    <row r="19" spans="1:14" ht="12.75">
      <c r="A19" s="16" t="s">
        <v>171</v>
      </c>
      <c r="B19" s="16"/>
      <c r="C19" s="16"/>
      <c r="D19" s="17">
        <v>3132</v>
      </c>
      <c r="E19" s="17">
        <v>938</v>
      </c>
      <c r="F19" s="17">
        <v>12580</v>
      </c>
      <c r="G19" s="17"/>
      <c r="H19" s="16">
        <f aca="true" t="shared" si="2" ref="H19:H33">D19+E19+F19+G19</f>
        <v>16650</v>
      </c>
      <c r="I19" s="17"/>
      <c r="J19" s="17"/>
      <c r="K19" s="17"/>
      <c r="L19" s="17">
        <v>9958</v>
      </c>
      <c r="M19" s="17">
        <v>9958</v>
      </c>
      <c r="N19" s="16">
        <f aca="true" t="shared" si="3" ref="N19:N30">H19+M19</f>
        <v>26608</v>
      </c>
    </row>
    <row r="20" spans="1:14" ht="12.75">
      <c r="A20" s="17"/>
      <c r="B20" s="17" t="s">
        <v>172</v>
      </c>
      <c r="C20" s="17"/>
      <c r="D20" s="17">
        <v>3132</v>
      </c>
      <c r="E20" s="17">
        <v>938</v>
      </c>
      <c r="F20" s="17">
        <v>12580</v>
      </c>
      <c r="G20" s="17"/>
      <c r="H20" s="17">
        <f t="shared" si="2"/>
        <v>16650</v>
      </c>
      <c r="I20" s="17"/>
      <c r="J20" s="17"/>
      <c r="K20" s="17"/>
      <c r="L20" s="17"/>
      <c r="M20" s="17">
        <f aca="true" t="shared" si="4" ref="M20:M30">I20+J20+K20+L20</f>
        <v>0</v>
      </c>
      <c r="N20" s="17">
        <f t="shared" si="3"/>
        <v>16650</v>
      </c>
    </row>
    <row r="21" spans="1:14" ht="12.75">
      <c r="A21" s="17"/>
      <c r="B21" s="17"/>
      <c r="C21" s="17" t="s">
        <v>173</v>
      </c>
      <c r="D21" s="17"/>
      <c r="E21" s="17"/>
      <c r="F21" s="17">
        <v>6000</v>
      </c>
      <c r="G21" s="17"/>
      <c r="H21" s="17">
        <f t="shared" si="2"/>
        <v>6000</v>
      </c>
      <c r="I21" s="17"/>
      <c r="J21" s="17"/>
      <c r="K21" s="17"/>
      <c r="L21" s="17"/>
      <c r="M21" s="17">
        <f t="shared" si="4"/>
        <v>0</v>
      </c>
      <c r="N21" s="17">
        <f t="shared" si="3"/>
        <v>6000</v>
      </c>
    </row>
    <row r="22" spans="1:14" ht="12.75">
      <c r="A22" s="17"/>
      <c r="B22" s="17"/>
      <c r="C22" s="17" t="s">
        <v>174</v>
      </c>
      <c r="D22" s="17"/>
      <c r="E22" s="17"/>
      <c r="F22" s="17">
        <v>1000</v>
      </c>
      <c r="G22" s="17"/>
      <c r="H22" s="17">
        <f t="shared" si="2"/>
        <v>1000</v>
      </c>
      <c r="I22" s="17"/>
      <c r="J22" s="17"/>
      <c r="K22" s="17"/>
      <c r="L22" s="17"/>
      <c r="M22" s="17">
        <f t="shared" si="4"/>
        <v>0</v>
      </c>
      <c r="N22" s="17">
        <f t="shared" si="3"/>
        <v>1000</v>
      </c>
    </row>
    <row r="23" spans="1:14" ht="12.75">
      <c r="A23" s="17"/>
      <c r="B23" s="17"/>
      <c r="C23" s="17" t="s">
        <v>101</v>
      </c>
      <c r="D23" s="17"/>
      <c r="E23" s="17"/>
      <c r="F23" s="17">
        <v>5580</v>
      </c>
      <c r="G23" s="17"/>
      <c r="H23" s="17">
        <f t="shared" si="2"/>
        <v>5580</v>
      </c>
      <c r="I23" s="17"/>
      <c r="J23" s="17"/>
      <c r="K23" s="17"/>
      <c r="L23" s="17"/>
      <c r="M23" s="17">
        <f t="shared" si="4"/>
        <v>0</v>
      </c>
      <c r="N23" s="17">
        <f t="shared" si="3"/>
        <v>5580</v>
      </c>
    </row>
    <row r="24" spans="1:14" ht="12.75">
      <c r="A24" s="17"/>
      <c r="B24" s="17" t="s">
        <v>175</v>
      </c>
      <c r="C24" s="17" t="s">
        <v>176</v>
      </c>
      <c r="D24" s="17"/>
      <c r="E24" s="17"/>
      <c r="F24" s="17"/>
      <c r="G24" s="17"/>
      <c r="H24" s="17">
        <f t="shared" si="2"/>
        <v>0</v>
      </c>
      <c r="I24" s="17"/>
      <c r="J24" s="17"/>
      <c r="K24" s="17"/>
      <c r="L24" s="17">
        <v>9958</v>
      </c>
      <c r="M24" s="17">
        <f t="shared" si="4"/>
        <v>9958</v>
      </c>
      <c r="N24" s="17">
        <f t="shared" si="3"/>
        <v>9958</v>
      </c>
    </row>
    <row r="25" spans="1:14" ht="12.75">
      <c r="A25" s="17"/>
      <c r="B25" s="17"/>
      <c r="C25" s="17"/>
      <c r="D25" s="17"/>
      <c r="E25" s="17"/>
      <c r="F25" s="17"/>
      <c r="G25" s="17"/>
      <c r="H25" s="17">
        <f t="shared" si="2"/>
        <v>0</v>
      </c>
      <c r="I25" s="17"/>
      <c r="J25" s="17"/>
      <c r="K25" s="17"/>
      <c r="L25" s="17"/>
      <c r="M25" s="17">
        <f t="shared" si="4"/>
        <v>0</v>
      </c>
      <c r="N25" s="17">
        <f t="shared" si="3"/>
        <v>0</v>
      </c>
    </row>
    <row r="26" spans="1:14" ht="12.75">
      <c r="A26" s="17"/>
      <c r="B26" s="17"/>
      <c r="C26" s="17"/>
      <c r="D26" s="17"/>
      <c r="E26" s="17"/>
      <c r="F26" s="17"/>
      <c r="G26" s="17"/>
      <c r="H26" s="17">
        <f t="shared" si="2"/>
        <v>0</v>
      </c>
      <c r="I26" s="17"/>
      <c r="J26" s="17"/>
      <c r="K26" s="17"/>
      <c r="L26" s="17"/>
      <c r="M26" s="17">
        <f t="shared" si="4"/>
        <v>0</v>
      </c>
      <c r="N26" s="17">
        <f t="shared" si="3"/>
        <v>0</v>
      </c>
    </row>
    <row r="27" spans="1:14" ht="12.75">
      <c r="A27" s="17"/>
      <c r="B27" s="17"/>
      <c r="C27" s="17"/>
      <c r="D27" s="17"/>
      <c r="E27" s="17"/>
      <c r="F27" s="17"/>
      <c r="G27" s="17"/>
      <c r="H27" s="17">
        <f t="shared" si="2"/>
        <v>0</v>
      </c>
      <c r="I27" s="17"/>
      <c r="J27" s="17"/>
      <c r="K27" s="17"/>
      <c r="L27" s="17"/>
      <c r="M27" s="17">
        <f t="shared" si="4"/>
        <v>0</v>
      </c>
      <c r="N27" s="17">
        <f t="shared" si="3"/>
        <v>0</v>
      </c>
    </row>
    <row r="28" spans="1:14" ht="12.75">
      <c r="A28" s="17"/>
      <c r="B28" s="17"/>
      <c r="C28" s="17"/>
      <c r="D28" s="17"/>
      <c r="E28" s="17"/>
      <c r="F28" s="17"/>
      <c r="G28" s="17"/>
      <c r="H28" s="17">
        <f t="shared" si="2"/>
        <v>0</v>
      </c>
      <c r="I28" s="17"/>
      <c r="J28" s="17"/>
      <c r="K28" s="17"/>
      <c r="L28" s="17"/>
      <c r="M28" s="17">
        <f t="shared" si="4"/>
        <v>0</v>
      </c>
      <c r="N28" s="17">
        <f t="shared" si="3"/>
        <v>0</v>
      </c>
    </row>
    <row r="29" spans="1:14" ht="12.75">
      <c r="A29" s="17"/>
      <c r="B29" s="17"/>
      <c r="C29" s="17"/>
      <c r="D29" s="17"/>
      <c r="E29" s="17"/>
      <c r="F29" s="17"/>
      <c r="G29" s="17"/>
      <c r="H29" s="17">
        <f t="shared" si="2"/>
        <v>0</v>
      </c>
      <c r="I29" s="17"/>
      <c r="J29" s="17"/>
      <c r="K29" s="17"/>
      <c r="L29" s="17"/>
      <c r="M29" s="17">
        <f t="shared" si="4"/>
        <v>0</v>
      </c>
      <c r="N29" s="17">
        <f t="shared" si="3"/>
        <v>0</v>
      </c>
    </row>
    <row r="30" spans="1:14" ht="12.75">
      <c r="A30" s="17"/>
      <c r="B30" s="17"/>
      <c r="C30" s="17"/>
      <c r="D30" s="17"/>
      <c r="E30" s="17"/>
      <c r="F30" s="17"/>
      <c r="G30" s="17"/>
      <c r="H30" s="17">
        <f t="shared" si="2"/>
        <v>0</v>
      </c>
      <c r="I30" s="17"/>
      <c r="J30" s="17"/>
      <c r="K30" s="17"/>
      <c r="L30" s="17"/>
      <c r="M30" s="17">
        <f t="shared" si="4"/>
        <v>0</v>
      </c>
      <c r="N30" s="17">
        <f t="shared" si="3"/>
        <v>0</v>
      </c>
    </row>
    <row r="31" spans="1:14" ht="12.75">
      <c r="A31" s="17"/>
      <c r="B31" s="17"/>
      <c r="C31" s="17"/>
      <c r="D31" s="17"/>
      <c r="E31" s="17"/>
      <c r="F31" s="17"/>
      <c r="G31" s="17"/>
      <c r="H31" s="17">
        <f t="shared" si="2"/>
        <v>0</v>
      </c>
      <c r="I31" s="17"/>
      <c r="J31" s="17"/>
      <c r="K31" s="17"/>
      <c r="L31" s="17"/>
      <c r="M31" s="17" t="s">
        <v>11</v>
      </c>
      <c r="N31" s="17" t="s">
        <v>11</v>
      </c>
    </row>
    <row r="32" spans="1:14" ht="12.75">
      <c r="A32" s="17"/>
      <c r="B32" s="17"/>
      <c r="C32" s="17"/>
      <c r="D32" s="17"/>
      <c r="E32" s="17"/>
      <c r="F32" s="17"/>
      <c r="G32" s="17"/>
      <c r="H32" s="17">
        <f t="shared" si="2"/>
        <v>0</v>
      </c>
      <c r="I32" s="17"/>
      <c r="J32" s="17"/>
      <c r="K32" s="17"/>
      <c r="L32" s="17"/>
      <c r="M32" s="17" t="s">
        <v>11</v>
      </c>
      <c r="N32" s="17" t="s">
        <v>11</v>
      </c>
    </row>
    <row r="33" spans="1:14" ht="12.75">
      <c r="A33" s="17"/>
      <c r="B33" s="17"/>
      <c r="C33" s="17"/>
      <c r="D33" s="17"/>
      <c r="E33" s="17"/>
      <c r="F33" s="17"/>
      <c r="G33" s="17"/>
      <c r="H33" s="17">
        <f t="shared" si="2"/>
        <v>0</v>
      </c>
      <c r="I33" s="17"/>
      <c r="J33" s="17"/>
      <c r="K33" s="17"/>
      <c r="L33" s="17"/>
      <c r="M33" s="17" t="s">
        <v>11</v>
      </c>
      <c r="N33" s="17" t="s">
        <v>11</v>
      </c>
    </row>
  </sheetData>
  <sheetProtection/>
  <printOptions/>
  <pageMargins left="0.7875" right="0.7875" top="0.8861111111111111" bottom="0.8861111111111111" header="0.7875" footer="0.787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M3" sqref="M3"/>
    </sheetView>
  </sheetViews>
  <sheetFormatPr defaultColWidth="11.57421875" defaultRowHeight="12.75"/>
  <cols>
    <col min="1" max="1" width="4.57421875" style="0" customWidth="1"/>
    <col min="2" max="2" width="9.421875" style="0" customWidth="1"/>
    <col min="3" max="3" width="22.8515625" style="0" customWidth="1"/>
    <col min="4" max="14" width="8.140625" style="0" customWidth="1"/>
  </cols>
  <sheetData>
    <row r="1" spans="1:14" ht="12.75">
      <c r="A1" s="1" t="s">
        <v>177</v>
      </c>
      <c r="B1" s="2" t="s">
        <v>178</v>
      </c>
      <c r="C1" s="2"/>
      <c r="D1" s="3"/>
      <c r="E1" s="3"/>
      <c r="F1" s="2" t="s">
        <v>179</v>
      </c>
      <c r="G1" s="2"/>
      <c r="H1" s="2"/>
      <c r="I1" s="2"/>
      <c r="J1" s="3"/>
      <c r="K1" s="3"/>
      <c r="L1" s="3"/>
      <c r="M1" s="3"/>
      <c r="N1" s="4"/>
    </row>
    <row r="2" spans="1:14" ht="12.75">
      <c r="A2" s="5" t="s">
        <v>1</v>
      </c>
      <c r="B2" s="6"/>
      <c r="C2" s="6"/>
      <c r="N2" s="7" t="s">
        <v>2</v>
      </c>
    </row>
    <row r="3" spans="1:14" ht="39.75" customHeight="1">
      <c r="A3" s="8" t="s">
        <v>3</v>
      </c>
      <c r="B3" s="9" t="s">
        <v>4</v>
      </c>
      <c r="D3" s="9" t="s">
        <v>5</v>
      </c>
      <c r="I3" s="9" t="s">
        <v>6</v>
      </c>
      <c r="N3" s="10" t="s">
        <v>7</v>
      </c>
    </row>
    <row r="4" spans="1:14" ht="12.75">
      <c r="A4" s="11"/>
      <c r="B4" s="12"/>
      <c r="C4" s="12" t="s">
        <v>8</v>
      </c>
      <c r="D4" s="13">
        <v>610</v>
      </c>
      <c r="E4" s="13">
        <v>620</v>
      </c>
      <c r="F4" s="13">
        <v>630</v>
      </c>
      <c r="G4" s="13">
        <v>640</v>
      </c>
      <c r="H4" s="13" t="s">
        <v>9</v>
      </c>
      <c r="I4" s="13">
        <v>713</v>
      </c>
      <c r="J4" s="13">
        <v>714</v>
      </c>
      <c r="K4" s="13">
        <v>716</v>
      </c>
      <c r="L4" s="13">
        <v>717</v>
      </c>
      <c r="M4" s="13" t="s">
        <v>9</v>
      </c>
      <c r="N4" s="14"/>
    </row>
    <row r="5" spans="1:14" ht="12.75">
      <c r="A5" s="16" t="s">
        <v>180</v>
      </c>
      <c r="B5" s="16"/>
      <c r="C5" s="16"/>
      <c r="D5" s="16">
        <v>17000</v>
      </c>
      <c r="E5" s="16">
        <v>6000</v>
      </c>
      <c r="F5" s="16">
        <v>664</v>
      </c>
      <c r="G5" s="16">
        <v>1200</v>
      </c>
      <c r="H5" s="16">
        <v>24864</v>
      </c>
      <c r="I5" s="16"/>
      <c r="J5" s="16"/>
      <c r="K5" s="16" t="s">
        <v>11</v>
      </c>
      <c r="L5" s="16"/>
      <c r="M5" s="16" t="s">
        <v>11</v>
      </c>
      <c r="N5" s="16">
        <v>24864</v>
      </c>
    </row>
    <row r="6" spans="1:14" ht="12.75">
      <c r="A6" s="16" t="s">
        <v>181</v>
      </c>
      <c r="B6" s="16"/>
      <c r="C6" s="16"/>
      <c r="D6" s="17">
        <v>17000</v>
      </c>
      <c r="E6" s="17">
        <v>6000</v>
      </c>
      <c r="F6" s="17"/>
      <c r="G6" s="17"/>
      <c r="H6" s="16">
        <f>D6+E6+F6+G6</f>
        <v>23000</v>
      </c>
      <c r="I6" s="17"/>
      <c r="J6" s="17"/>
      <c r="K6" s="17" t="s">
        <v>11</v>
      </c>
      <c r="L6" s="17"/>
      <c r="M6" s="17" t="e">
        <f>I6+J6+K6+L6</f>
        <v>#VALUE!</v>
      </c>
      <c r="N6" s="16" t="e">
        <f>H6+M6</f>
        <v>#VALUE!</v>
      </c>
    </row>
    <row r="7" spans="1:14" ht="12.75">
      <c r="A7" s="17"/>
      <c r="B7" s="17" t="s">
        <v>182</v>
      </c>
      <c r="C7" s="17"/>
      <c r="D7" s="17">
        <v>17000</v>
      </c>
      <c r="E7" s="17">
        <v>6000</v>
      </c>
      <c r="F7" s="17"/>
      <c r="G7" s="17"/>
      <c r="H7" s="17">
        <f>D7+E7+F7+G7</f>
        <v>23000</v>
      </c>
      <c r="I7" s="17"/>
      <c r="J7" s="17"/>
      <c r="K7" s="17"/>
      <c r="L7" s="17"/>
      <c r="M7" s="17">
        <f>I7+J7+K7+L7</f>
        <v>0</v>
      </c>
      <c r="N7" s="17">
        <f>H7+M7</f>
        <v>23000</v>
      </c>
    </row>
    <row r="8" spans="1:14" ht="12.75">
      <c r="A8" s="17"/>
      <c r="B8" s="18" t="s">
        <v>11</v>
      </c>
      <c r="C8" s="17" t="s">
        <v>11</v>
      </c>
      <c r="D8" s="17"/>
      <c r="E8" s="17"/>
      <c r="F8" s="17"/>
      <c r="G8" s="17"/>
      <c r="H8" s="17" t="s">
        <v>11</v>
      </c>
      <c r="I8" s="17"/>
      <c r="J8" s="17"/>
      <c r="K8" s="17" t="s">
        <v>11</v>
      </c>
      <c r="L8" s="17"/>
      <c r="M8" s="17" t="s">
        <v>11</v>
      </c>
      <c r="N8" s="17" t="s">
        <v>11</v>
      </c>
    </row>
    <row r="9" spans="1:14" ht="12.75">
      <c r="A9" s="16" t="s">
        <v>183</v>
      </c>
      <c r="B9" s="16"/>
      <c r="C9" s="16"/>
      <c r="D9" s="17"/>
      <c r="E9" s="17"/>
      <c r="F9" s="17"/>
      <c r="G9" s="17">
        <v>1100</v>
      </c>
      <c r="H9" s="16">
        <f>D9+E9+F9+G9</f>
        <v>1100</v>
      </c>
      <c r="I9" s="17"/>
      <c r="J9" s="17"/>
      <c r="K9" s="17"/>
      <c r="L9" s="17"/>
      <c r="M9" s="17">
        <f>I9+J9+K9+L9</f>
        <v>0</v>
      </c>
      <c r="N9" s="16">
        <f>H9+M9</f>
        <v>1100</v>
      </c>
    </row>
    <row r="10" spans="1:14" ht="12.75">
      <c r="A10" s="17"/>
      <c r="B10" s="17"/>
      <c r="C10" s="17" t="s">
        <v>184</v>
      </c>
      <c r="D10" s="17"/>
      <c r="E10" s="17"/>
      <c r="F10" s="17"/>
      <c r="G10" s="17">
        <v>100</v>
      </c>
      <c r="H10" s="17"/>
      <c r="I10" s="17"/>
      <c r="J10" s="17"/>
      <c r="K10" s="17"/>
      <c r="L10" s="17"/>
      <c r="M10" s="17"/>
      <c r="N10" s="17">
        <v>100</v>
      </c>
    </row>
    <row r="11" spans="1:14" ht="12.75">
      <c r="A11" s="17"/>
      <c r="B11" s="18" t="s">
        <v>185</v>
      </c>
      <c r="C11" s="17" t="s">
        <v>186</v>
      </c>
      <c r="D11" s="17"/>
      <c r="E11" s="17"/>
      <c r="F11" s="17"/>
      <c r="G11" s="17">
        <v>1000</v>
      </c>
      <c r="H11" s="17">
        <f>D11+E11+F11+G11</f>
        <v>1000</v>
      </c>
      <c r="I11" s="17"/>
      <c r="J11" s="17"/>
      <c r="K11" s="17"/>
      <c r="L11" s="17"/>
      <c r="M11" s="17">
        <f>I11+J11+K11+L11</f>
        <v>0</v>
      </c>
      <c r="N11" s="17">
        <f>H11+M11</f>
        <v>1000</v>
      </c>
    </row>
    <row r="12" spans="1:14" ht="12.75">
      <c r="A12" s="17"/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6" t="s">
        <v>187</v>
      </c>
      <c r="B13" s="16" t="s">
        <v>188</v>
      </c>
      <c r="C13" s="16"/>
      <c r="D13" s="17"/>
      <c r="E13" s="17"/>
      <c r="F13" s="17">
        <v>664</v>
      </c>
      <c r="G13" s="17"/>
      <c r="H13" s="16">
        <f>D13+E13+F13+G13</f>
        <v>664</v>
      </c>
      <c r="I13" s="17"/>
      <c r="J13" s="17"/>
      <c r="K13" s="17"/>
      <c r="L13" s="17"/>
      <c r="M13" s="17">
        <f>I13+J13+K13+L13</f>
        <v>0</v>
      </c>
      <c r="N13" s="16">
        <f>H13+M13</f>
        <v>664</v>
      </c>
    </row>
    <row r="14" spans="1:14" ht="12.75">
      <c r="A14" s="17"/>
      <c r="B14" s="17" t="s">
        <v>189</v>
      </c>
      <c r="C14" s="17"/>
      <c r="D14" s="17"/>
      <c r="E14" s="17"/>
      <c r="F14" s="17">
        <v>664</v>
      </c>
      <c r="G14" s="17"/>
      <c r="H14" s="17">
        <f>D14+E14+F14+G14</f>
        <v>664</v>
      </c>
      <c r="I14" s="17"/>
      <c r="J14" s="17"/>
      <c r="K14" s="17"/>
      <c r="L14" s="17"/>
      <c r="M14" s="17">
        <f>I14+J14+K14+L14</f>
        <v>0</v>
      </c>
      <c r="N14" s="17">
        <f>H14+M14</f>
        <v>664</v>
      </c>
    </row>
    <row r="15" spans="1:14" ht="12.75">
      <c r="A15" s="17"/>
      <c r="B15" s="17"/>
      <c r="C15" s="17" t="s">
        <v>190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16" t="s">
        <v>191</v>
      </c>
      <c r="B17" s="16"/>
      <c r="C17" s="16"/>
      <c r="D17" s="17"/>
      <c r="E17" s="17"/>
      <c r="F17" s="17"/>
      <c r="G17" s="17">
        <v>100</v>
      </c>
      <c r="H17" s="16">
        <f>D17+E17+F17+G17</f>
        <v>100</v>
      </c>
      <c r="I17" s="17"/>
      <c r="J17" s="17"/>
      <c r="K17" s="17"/>
      <c r="L17" s="17"/>
      <c r="M17" s="17">
        <f>I17+J17+K17+L17</f>
        <v>0</v>
      </c>
      <c r="N17" s="16">
        <f>H17+M17</f>
        <v>100</v>
      </c>
    </row>
    <row r="18" spans="1:14" ht="12.75">
      <c r="A18" s="17"/>
      <c r="B18" s="17" t="s">
        <v>192</v>
      </c>
      <c r="C18" s="17"/>
      <c r="D18" s="17"/>
      <c r="E18" s="17"/>
      <c r="F18" s="17"/>
      <c r="G18" s="17">
        <v>100</v>
      </c>
      <c r="H18" s="17">
        <f>D18+E18+F18+G18</f>
        <v>100</v>
      </c>
      <c r="I18" s="17"/>
      <c r="J18" s="17"/>
      <c r="K18" s="17"/>
      <c r="L18" s="17"/>
      <c r="M18" s="17">
        <f>I18+J18+K18+L18</f>
        <v>0</v>
      </c>
      <c r="N18" s="17">
        <f>H18+M18</f>
        <v>100</v>
      </c>
    </row>
    <row r="19" spans="1:14" ht="12.75">
      <c r="A19" s="17"/>
      <c r="B19" s="17"/>
      <c r="C19" s="17"/>
      <c r="D19" s="17"/>
      <c r="E19" s="17"/>
      <c r="F19" s="17"/>
      <c r="G19" s="17"/>
      <c r="H19" s="17" t="s">
        <v>11</v>
      </c>
      <c r="I19" s="17"/>
      <c r="J19" s="17"/>
      <c r="K19" s="17"/>
      <c r="L19" s="17"/>
      <c r="M19" s="17" t="s">
        <v>11</v>
      </c>
      <c r="N19" s="17" t="s">
        <v>11</v>
      </c>
    </row>
    <row r="20" spans="1:14" ht="12.75">
      <c r="A20" s="17"/>
      <c r="B20" s="17"/>
      <c r="C20" s="17"/>
      <c r="D20" s="17"/>
      <c r="E20" s="17"/>
      <c r="F20" s="17"/>
      <c r="G20" s="17"/>
      <c r="H20" s="17" t="s">
        <v>11</v>
      </c>
      <c r="I20" s="17"/>
      <c r="J20" s="17"/>
      <c r="K20" s="17"/>
      <c r="L20" s="17"/>
      <c r="M20" s="17" t="s">
        <v>11</v>
      </c>
      <c r="N20" s="17" t="e">
        <f aca="true" t="shared" si="0" ref="N20:N36">H20+M20</f>
        <v>#VALUE!</v>
      </c>
    </row>
    <row r="21" spans="1:14" ht="12.75">
      <c r="A21" s="16" t="s">
        <v>193</v>
      </c>
      <c r="B21" s="16"/>
      <c r="C21" s="16"/>
      <c r="D21" s="16"/>
      <c r="E21" s="16"/>
      <c r="F21" s="16">
        <v>5290</v>
      </c>
      <c r="G21" s="16"/>
      <c r="H21" s="16">
        <f aca="true" t="shared" si="1" ref="H21:H36">D21+E21+F21+G21</f>
        <v>5290</v>
      </c>
      <c r="I21" s="16"/>
      <c r="J21" s="16"/>
      <c r="K21" s="16"/>
      <c r="L21" s="16"/>
      <c r="M21" s="16">
        <f aca="true" t="shared" si="2" ref="M21:M36">I21+J21+K21+L21</f>
        <v>0</v>
      </c>
      <c r="N21" s="16">
        <f t="shared" si="0"/>
        <v>5290</v>
      </c>
    </row>
    <row r="22" spans="1:14" ht="12.75">
      <c r="A22" s="16" t="s">
        <v>194</v>
      </c>
      <c r="B22" s="16"/>
      <c r="C22" s="16"/>
      <c r="D22" s="17"/>
      <c r="E22" s="17"/>
      <c r="F22" s="17">
        <v>5290</v>
      </c>
      <c r="G22" s="17"/>
      <c r="H22" s="16">
        <f t="shared" si="1"/>
        <v>5290</v>
      </c>
      <c r="I22" s="17"/>
      <c r="J22" s="17"/>
      <c r="K22" s="17"/>
      <c r="L22" s="17"/>
      <c r="M22" s="17">
        <f t="shared" si="2"/>
        <v>0</v>
      </c>
      <c r="N22" s="16">
        <f t="shared" si="0"/>
        <v>5290</v>
      </c>
    </row>
    <row r="23" spans="1:14" ht="12.75">
      <c r="A23" s="17"/>
      <c r="B23" s="17" t="s">
        <v>195</v>
      </c>
      <c r="C23" s="17"/>
      <c r="D23" s="17"/>
      <c r="E23" s="17"/>
      <c r="F23" s="17">
        <v>4000</v>
      </c>
      <c r="G23" s="17"/>
      <c r="H23" s="17">
        <f t="shared" si="1"/>
        <v>4000</v>
      </c>
      <c r="I23" s="17"/>
      <c r="J23" s="17"/>
      <c r="K23" s="17"/>
      <c r="L23" s="17"/>
      <c r="M23" s="17">
        <f t="shared" si="2"/>
        <v>0</v>
      </c>
      <c r="N23" s="17">
        <f t="shared" si="0"/>
        <v>4000</v>
      </c>
    </row>
    <row r="24" spans="1:14" ht="12.75">
      <c r="A24" s="17"/>
      <c r="B24" s="17"/>
      <c r="C24" s="17" t="s">
        <v>196</v>
      </c>
      <c r="D24" s="17"/>
      <c r="E24" s="17"/>
      <c r="F24" s="17">
        <v>520</v>
      </c>
      <c r="G24" s="17"/>
      <c r="H24" s="17">
        <f t="shared" si="1"/>
        <v>520</v>
      </c>
      <c r="I24" s="17"/>
      <c r="J24" s="17"/>
      <c r="K24" s="17"/>
      <c r="L24" s="17"/>
      <c r="M24" s="17">
        <f t="shared" si="2"/>
        <v>0</v>
      </c>
      <c r="N24" s="17">
        <f t="shared" si="0"/>
        <v>520</v>
      </c>
    </row>
    <row r="25" spans="1:14" ht="12.75">
      <c r="A25" s="17"/>
      <c r="B25" s="17"/>
      <c r="C25" s="17" t="s">
        <v>197</v>
      </c>
      <c r="D25" s="17"/>
      <c r="E25" s="17"/>
      <c r="F25" s="17">
        <v>770</v>
      </c>
      <c r="G25" s="17"/>
      <c r="H25" s="17">
        <f t="shared" si="1"/>
        <v>770</v>
      </c>
      <c r="I25" s="17"/>
      <c r="J25" s="17"/>
      <c r="K25" s="17"/>
      <c r="L25" s="17"/>
      <c r="M25" s="17">
        <f t="shared" si="2"/>
        <v>0</v>
      </c>
      <c r="N25" s="17">
        <f t="shared" si="0"/>
        <v>770</v>
      </c>
    </row>
    <row r="26" spans="1:14" ht="12.75">
      <c r="A26" s="17"/>
      <c r="B26" s="17"/>
      <c r="C26" s="17"/>
      <c r="D26" s="17"/>
      <c r="E26" s="17"/>
      <c r="F26" s="17"/>
      <c r="G26" s="17"/>
      <c r="H26" s="17">
        <f t="shared" si="1"/>
        <v>0</v>
      </c>
      <c r="I26" s="17"/>
      <c r="J26" s="17"/>
      <c r="K26" s="17"/>
      <c r="L26" s="17"/>
      <c r="M26" s="17">
        <f t="shared" si="2"/>
        <v>0</v>
      </c>
      <c r="N26" s="17">
        <f t="shared" si="0"/>
        <v>0</v>
      </c>
    </row>
    <row r="27" spans="1:14" ht="12.75">
      <c r="A27" s="17"/>
      <c r="B27" s="17"/>
      <c r="C27" s="17"/>
      <c r="D27" s="17"/>
      <c r="E27" s="17"/>
      <c r="F27" s="17"/>
      <c r="G27" s="17"/>
      <c r="H27" s="17">
        <f t="shared" si="1"/>
        <v>0</v>
      </c>
      <c r="I27" s="17"/>
      <c r="J27" s="17"/>
      <c r="K27" s="17"/>
      <c r="L27" s="17"/>
      <c r="M27" s="17">
        <f t="shared" si="2"/>
        <v>0</v>
      </c>
      <c r="N27" s="17">
        <f t="shared" si="0"/>
        <v>0</v>
      </c>
    </row>
    <row r="28" spans="1:14" ht="12.75">
      <c r="A28" s="17"/>
      <c r="B28" s="17"/>
      <c r="C28" s="17"/>
      <c r="D28" s="17"/>
      <c r="E28" s="17"/>
      <c r="F28" s="17"/>
      <c r="G28" s="17"/>
      <c r="H28" s="17">
        <f t="shared" si="1"/>
        <v>0</v>
      </c>
      <c r="I28" s="17"/>
      <c r="J28" s="17"/>
      <c r="K28" s="17"/>
      <c r="L28" s="17"/>
      <c r="M28" s="17">
        <f t="shared" si="2"/>
        <v>0</v>
      </c>
      <c r="N28" s="17">
        <f t="shared" si="0"/>
        <v>0</v>
      </c>
    </row>
    <row r="29" spans="1:14" ht="12.75">
      <c r="A29" s="17"/>
      <c r="B29" s="17"/>
      <c r="C29" s="17"/>
      <c r="D29" s="17"/>
      <c r="E29" s="17"/>
      <c r="F29" s="17"/>
      <c r="G29" s="17"/>
      <c r="H29" s="17">
        <f t="shared" si="1"/>
        <v>0</v>
      </c>
      <c r="I29" s="17"/>
      <c r="J29" s="17"/>
      <c r="K29" s="17"/>
      <c r="L29" s="17"/>
      <c r="M29" s="17">
        <f t="shared" si="2"/>
        <v>0</v>
      </c>
      <c r="N29" s="17">
        <f t="shared" si="0"/>
        <v>0</v>
      </c>
    </row>
    <row r="30" spans="1:14" ht="12.75">
      <c r="A30" s="17"/>
      <c r="B30" s="17"/>
      <c r="C30" s="17"/>
      <c r="D30" s="17"/>
      <c r="E30" s="17"/>
      <c r="F30" s="17"/>
      <c r="G30" s="17"/>
      <c r="H30" s="17">
        <f t="shared" si="1"/>
        <v>0</v>
      </c>
      <c r="I30" s="17"/>
      <c r="J30" s="17"/>
      <c r="K30" s="17"/>
      <c r="L30" s="17"/>
      <c r="M30" s="17">
        <f t="shared" si="2"/>
        <v>0</v>
      </c>
      <c r="N30" s="17">
        <f t="shared" si="0"/>
        <v>0</v>
      </c>
    </row>
    <row r="31" spans="1:14" ht="12.75">
      <c r="A31" s="17"/>
      <c r="B31" s="17"/>
      <c r="C31" s="17"/>
      <c r="D31" s="17"/>
      <c r="E31" s="17"/>
      <c r="F31" s="17"/>
      <c r="G31" s="17"/>
      <c r="H31" s="17">
        <f t="shared" si="1"/>
        <v>0</v>
      </c>
      <c r="I31" s="17"/>
      <c r="J31" s="17"/>
      <c r="K31" s="17"/>
      <c r="L31" s="17"/>
      <c r="M31" s="17">
        <f t="shared" si="2"/>
        <v>0</v>
      </c>
      <c r="N31" s="17">
        <f t="shared" si="0"/>
        <v>0</v>
      </c>
    </row>
    <row r="32" spans="1:14" ht="12.75">
      <c r="A32" s="17"/>
      <c r="B32" s="17"/>
      <c r="C32" s="17"/>
      <c r="D32" s="17"/>
      <c r="E32" s="17"/>
      <c r="F32" s="17"/>
      <c r="G32" s="17"/>
      <c r="H32" s="17">
        <f t="shared" si="1"/>
        <v>0</v>
      </c>
      <c r="I32" s="17"/>
      <c r="J32" s="17"/>
      <c r="K32" s="17"/>
      <c r="L32" s="17"/>
      <c r="M32" s="17">
        <f t="shared" si="2"/>
        <v>0</v>
      </c>
      <c r="N32" s="17">
        <f t="shared" si="0"/>
        <v>0</v>
      </c>
    </row>
    <row r="33" spans="1:14" ht="12.75">
      <c r="A33" s="17"/>
      <c r="B33" s="17"/>
      <c r="C33" s="17"/>
      <c r="D33" s="17"/>
      <c r="E33" s="17"/>
      <c r="F33" s="17"/>
      <c r="G33" s="17"/>
      <c r="H33" s="17">
        <f t="shared" si="1"/>
        <v>0</v>
      </c>
      <c r="I33" s="17"/>
      <c r="J33" s="17"/>
      <c r="K33" s="17"/>
      <c r="L33" s="17"/>
      <c r="M33" s="17">
        <f t="shared" si="2"/>
        <v>0</v>
      </c>
      <c r="N33" s="17">
        <f t="shared" si="0"/>
        <v>0</v>
      </c>
    </row>
    <row r="34" spans="1:14" ht="12.75">
      <c r="A34" s="17"/>
      <c r="B34" s="17"/>
      <c r="C34" s="17"/>
      <c r="D34" s="17"/>
      <c r="E34" s="17"/>
      <c r="F34" s="17"/>
      <c r="G34" s="17"/>
      <c r="H34" s="17">
        <f t="shared" si="1"/>
        <v>0</v>
      </c>
      <c r="I34" s="17"/>
      <c r="J34" s="17"/>
      <c r="K34" s="17"/>
      <c r="L34" s="17"/>
      <c r="M34" s="17">
        <f t="shared" si="2"/>
        <v>0</v>
      </c>
      <c r="N34" s="17">
        <f t="shared" si="0"/>
        <v>0</v>
      </c>
    </row>
    <row r="35" spans="1:14" ht="12.75">
      <c r="A35" s="17"/>
      <c r="B35" s="17"/>
      <c r="C35" s="17"/>
      <c r="D35" s="17"/>
      <c r="E35" s="17"/>
      <c r="F35" s="17"/>
      <c r="G35" s="17"/>
      <c r="H35" s="17">
        <f t="shared" si="1"/>
        <v>0</v>
      </c>
      <c r="I35" s="17"/>
      <c r="J35" s="17"/>
      <c r="K35" s="17"/>
      <c r="L35" s="17"/>
      <c r="M35" s="17">
        <f t="shared" si="2"/>
        <v>0</v>
      </c>
      <c r="N35" s="17">
        <f t="shared" si="0"/>
        <v>0</v>
      </c>
    </row>
    <row r="36" spans="1:14" ht="12.75">
      <c r="A36" s="17"/>
      <c r="B36" s="17"/>
      <c r="C36" s="17"/>
      <c r="D36" s="17"/>
      <c r="E36" s="17"/>
      <c r="F36" s="17"/>
      <c r="G36" s="17"/>
      <c r="H36" s="17">
        <f t="shared" si="1"/>
        <v>0</v>
      </c>
      <c r="I36" s="17"/>
      <c r="J36" s="17"/>
      <c r="K36" s="17"/>
      <c r="L36" s="17"/>
      <c r="M36" s="17">
        <f t="shared" si="2"/>
        <v>0</v>
      </c>
      <c r="N36" s="17">
        <f t="shared" si="0"/>
        <v>0</v>
      </c>
    </row>
  </sheetData>
  <sheetProtection/>
  <printOptions/>
  <pageMargins left="0.7875" right="0.7875" top="0.8861111111111111" bottom="0.8861111111111111" header="0.7875" footer="0.787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M3" sqref="M3"/>
    </sheetView>
  </sheetViews>
  <sheetFormatPr defaultColWidth="11.57421875" defaultRowHeight="12.75"/>
  <cols>
    <col min="1" max="1" width="4.57421875" style="0" customWidth="1"/>
    <col min="2" max="2" width="9.421875" style="0" customWidth="1"/>
    <col min="3" max="3" width="22.8515625" style="0" customWidth="1"/>
    <col min="4" max="14" width="8.140625" style="0" customWidth="1"/>
  </cols>
  <sheetData>
    <row r="1" spans="1:14" s="6" customFormat="1" ht="12.75">
      <c r="A1" s="1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9"/>
    </row>
    <row r="2" spans="1:14" ht="12.75">
      <c r="A2" s="5" t="s">
        <v>1</v>
      </c>
      <c r="B2" s="6"/>
      <c r="C2" s="6"/>
      <c r="N2" s="7" t="s">
        <v>2</v>
      </c>
    </row>
    <row r="3" spans="1:14" ht="39.75" customHeight="1">
      <c r="A3" s="8" t="s">
        <v>3</v>
      </c>
      <c r="B3" s="9" t="s">
        <v>4</v>
      </c>
      <c r="D3" s="9" t="s">
        <v>5</v>
      </c>
      <c r="I3" s="9" t="s">
        <v>6</v>
      </c>
      <c r="N3" s="10" t="s">
        <v>7</v>
      </c>
    </row>
    <row r="4" spans="1:14" ht="12.75">
      <c r="A4" s="11"/>
      <c r="B4" s="12"/>
      <c r="C4" s="12" t="s">
        <v>8</v>
      </c>
      <c r="D4" s="13">
        <v>610</v>
      </c>
      <c r="E4" s="13">
        <v>620</v>
      </c>
      <c r="F4" s="13">
        <v>630</v>
      </c>
      <c r="G4" s="13">
        <v>640</v>
      </c>
      <c r="H4" s="13" t="s">
        <v>9</v>
      </c>
      <c r="I4" s="13">
        <v>713</v>
      </c>
      <c r="J4" s="13">
        <v>714</v>
      </c>
      <c r="K4" s="13">
        <v>716</v>
      </c>
      <c r="L4" s="13">
        <v>717</v>
      </c>
      <c r="M4" s="13" t="s">
        <v>9</v>
      </c>
      <c r="N4" s="14"/>
    </row>
    <row r="5" spans="1:14" s="6" customFormat="1" ht="12.75">
      <c r="A5" s="16" t="s">
        <v>199</v>
      </c>
      <c r="B5" s="16"/>
      <c r="C5" s="16" t="s">
        <v>200</v>
      </c>
      <c r="D5" s="16"/>
      <c r="E5" s="16"/>
      <c r="F5" s="16"/>
      <c r="G5" s="16"/>
      <c r="H5" s="16">
        <v>203827</v>
      </c>
      <c r="I5" s="16"/>
      <c r="J5" s="16"/>
      <c r="K5" s="16" t="s">
        <v>11</v>
      </c>
      <c r="L5" s="16"/>
      <c r="M5" s="16" t="s">
        <v>11</v>
      </c>
      <c r="N5" s="16">
        <v>203827</v>
      </c>
    </row>
    <row r="6" spans="1:14" ht="12.75">
      <c r="A6" s="17" t="s">
        <v>11</v>
      </c>
      <c r="B6" s="17"/>
      <c r="C6" s="17" t="s">
        <v>11</v>
      </c>
      <c r="D6" s="17"/>
      <c r="E6" s="17"/>
      <c r="F6" s="17"/>
      <c r="G6" s="17"/>
      <c r="H6" s="17">
        <f>D6+E6+F6+G6</f>
        <v>0</v>
      </c>
      <c r="I6" s="17"/>
      <c r="J6" s="17"/>
      <c r="K6" s="17"/>
      <c r="L6" s="17"/>
      <c r="M6" s="17">
        <f aca="true" t="shared" si="0" ref="M6:M14">I6+J6+K6+L6</f>
        <v>0</v>
      </c>
      <c r="N6" s="17">
        <f>H6+M6</f>
        <v>0</v>
      </c>
    </row>
    <row r="7" spans="1:14" s="6" customFormat="1" ht="12.75">
      <c r="A7" s="16" t="s">
        <v>201</v>
      </c>
      <c r="B7" s="16"/>
      <c r="C7" s="16" t="s">
        <v>202</v>
      </c>
      <c r="D7" s="16"/>
      <c r="E7" s="16"/>
      <c r="F7" s="16"/>
      <c r="G7" s="16"/>
      <c r="H7" s="16">
        <v>3300</v>
      </c>
      <c r="I7" s="16"/>
      <c r="J7" s="16"/>
      <c r="K7" s="16"/>
      <c r="L7" s="16"/>
      <c r="M7" s="16">
        <f t="shared" si="0"/>
        <v>0</v>
      </c>
      <c r="N7" s="16">
        <v>3300</v>
      </c>
    </row>
    <row r="8" spans="1:14" ht="12.75">
      <c r="A8" s="17"/>
      <c r="B8" s="17"/>
      <c r="C8" s="17"/>
      <c r="D8" s="17"/>
      <c r="E8" s="17"/>
      <c r="F8" s="17"/>
      <c r="G8" s="17"/>
      <c r="H8" s="17">
        <f>D8+E8+F8+G8</f>
        <v>0</v>
      </c>
      <c r="I8" s="17"/>
      <c r="J8" s="17"/>
      <c r="K8" s="17"/>
      <c r="L8" s="17"/>
      <c r="M8" s="17">
        <f t="shared" si="0"/>
        <v>0</v>
      </c>
      <c r="N8" s="17">
        <f aca="true" t="shared" si="1" ref="N8:N18">H8+M8</f>
        <v>0</v>
      </c>
    </row>
    <row r="9" spans="1:14" s="6" customFormat="1" ht="12.75">
      <c r="A9" s="16" t="s">
        <v>203</v>
      </c>
      <c r="B9" s="16"/>
      <c r="C9" s="16" t="s">
        <v>204</v>
      </c>
      <c r="D9" s="16"/>
      <c r="E9" s="16"/>
      <c r="F9" s="16"/>
      <c r="G9" s="16"/>
      <c r="H9" s="16">
        <v>4984</v>
      </c>
      <c r="I9" s="16"/>
      <c r="J9" s="16"/>
      <c r="K9" s="16"/>
      <c r="L9" s="16"/>
      <c r="M9" s="16">
        <f t="shared" si="0"/>
        <v>0</v>
      </c>
      <c r="N9" s="16">
        <f t="shared" si="1"/>
        <v>4984</v>
      </c>
    </row>
    <row r="10" spans="1:16" ht="12.75">
      <c r="A10" s="17"/>
      <c r="B10" s="17"/>
      <c r="C10" s="17"/>
      <c r="D10" s="17"/>
      <c r="E10" s="17"/>
      <c r="F10" s="17"/>
      <c r="G10" s="17"/>
      <c r="H10" s="17">
        <f>D10+E10+F10+G10</f>
        <v>0</v>
      </c>
      <c r="I10" s="17"/>
      <c r="J10" s="17"/>
      <c r="K10" s="17"/>
      <c r="L10" s="17"/>
      <c r="M10" s="17">
        <f t="shared" si="0"/>
        <v>0</v>
      </c>
      <c r="N10" s="17">
        <f t="shared" si="1"/>
        <v>0</v>
      </c>
      <c r="P10" s="6"/>
    </row>
    <row r="11" spans="1:14" s="6" customFormat="1" ht="12.75">
      <c r="A11" s="16" t="s">
        <v>205</v>
      </c>
      <c r="B11" s="16"/>
      <c r="C11" s="16" t="s">
        <v>206</v>
      </c>
      <c r="D11" s="16"/>
      <c r="E11" s="16"/>
      <c r="F11" s="16"/>
      <c r="G11" s="16"/>
      <c r="H11" s="16">
        <v>3692</v>
      </c>
      <c r="I11" s="16"/>
      <c r="J11" s="16"/>
      <c r="K11" s="16"/>
      <c r="L11" s="16"/>
      <c r="M11" s="16">
        <f t="shared" si="0"/>
        <v>0</v>
      </c>
      <c r="N11" s="16">
        <f t="shared" si="1"/>
        <v>3692</v>
      </c>
    </row>
    <row r="12" spans="1:14" ht="12.75">
      <c r="A12" s="17"/>
      <c r="B12" s="17"/>
      <c r="C12" s="17"/>
      <c r="D12" s="17"/>
      <c r="E12" s="17"/>
      <c r="F12" s="17"/>
      <c r="G12" s="17"/>
      <c r="H12" s="17">
        <f>D12+E12+F12+G12</f>
        <v>0</v>
      </c>
      <c r="I12" s="17"/>
      <c r="J12" s="17"/>
      <c r="K12" s="17"/>
      <c r="L12" s="17"/>
      <c r="M12" s="17">
        <f t="shared" si="0"/>
        <v>0</v>
      </c>
      <c r="N12" s="17">
        <f t="shared" si="1"/>
        <v>0</v>
      </c>
    </row>
    <row r="13" spans="1:14" s="6" customFormat="1" ht="12.75">
      <c r="A13" s="16" t="s">
        <v>207</v>
      </c>
      <c r="B13" s="16"/>
      <c r="C13" s="16" t="s">
        <v>208</v>
      </c>
      <c r="D13" s="16"/>
      <c r="E13" s="16"/>
      <c r="F13" s="16"/>
      <c r="G13" s="16"/>
      <c r="H13" s="16">
        <v>2014</v>
      </c>
      <c r="I13" s="16"/>
      <c r="J13" s="16"/>
      <c r="K13" s="16"/>
      <c r="L13" s="16"/>
      <c r="M13" s="16">
        <f t="shared" si="0"/>
        <v>0</v>
      </c>
      <c r="N13" s="16">
        <f t="shared" si="1"/>
        <v>2014</v>
      </c>
    </row>
    <row r="14" spans="1:14" ht="12.75">
      <c r="A14" s="17"/>
      <c r="B14" s="17"/>
      <c r="C14" s="17"/>
      <c r="D14" s="17"/>
      <c r="E14" s="17"/>
      <c r="F14" s="17"/>
      <c r="G14" s="17"/>
      <c r="H14" s="17">
        <f>D14+E14+F14+G14</f>
        <v>0</v>
      </c>
      <c r="I14" s="17"/>
      <c r="J14" s="17"/>
      <c r="K14" s="17"/>
      <c r="L14" s="17"/>
      <c r="M14" s="17">
        <f t="shared" si="0"/>
        <v>0</v>
      </c>
      <c r="N14" s="17">
        <f t="shared" si="1"/>
        <v>0</v>
      </c>
    </row>
    <row r="15" spans="1:14" s="6" customFormat="1" ht="12.75">
      <c r="A15" s="16" t="s">
        <v>209</v>
      </c>
      <c r="B15" s="16"/>
      <c r="C15" s="16" t="s">
        <v>210</v>
      </c>
      <c r="D15" s="16"/>
      <c r="E15" s="16"/>
      <c r="F15" s="16"/>
      <c r="G15" s="16"/>
      <c r="H15" s="16">
        <v>54428</v>
      </c>
      <c r="I15" s="16"/>
      <c r="J15" s="16"/>
      <c r="K15" s="16"/>
      <c r="L15" s="16"/>
      <c r="M15" s="16">
        <v>16597</v>
      </c>
      <c r="N15" s="16">
        <f t="shared" si="1"/>
        <v>71025</v>
      </c>
    </row>
    <row r="16" spans="1:14" ht="12.75">
      <c r="A16" s="17"/>
      <c r="B16" s="17"/>
      <c r="C16" s="17"/>
      <c r="D16" s="17"/>
      <c r="E16" s="17"/>
      <c r="F16" s="17"/>
      <c r="G16" s="17"/>
      <c r="H16" s="17">
        <f>D16+E16+F16+G16</f>
        <v>0</v>
      </c>
      <c r="I16" s="17"/>
      <c r="J16" s="17"/>
      <c r="K16" s="17"/>
      <c r="L16" s="17"/>
      <c r="M16" s="17">
        <f>I16+J16+K16+L16</f>
        <v>0</v>
      </c>
      <c r="N16" s="17">
        <f t="shared" si="1"/>
        <v>0</v>
      </c>
    </row>
    <row r="17" spans="1:14" s="6" customFormat="1" ht="12.75">
      <c r="A17" s="16" t="s">
        <v>211</v>
      </c>
      <c r="B17" s="16"/>
      <c r="C17" s="16" t="s">
        <v>212</v>
      </c>
      <c r="D17" s="16"/>
      <c r="E17" s="16"/>
      <c r="F17" s="16"/>
      <c r="G17" s="16"/>
      <c r="H17" s="16">
        <v>3000</v>
      </c>
      <c r="I17" s="16"/>
      <c r="J17" s="16"/>
      <c r="K17" s="16"/>
      <c r="L17" s="16"/>
      <c r="M17" s="16" t="s">
        <v>11</v>
      </c>
      <c r="N17" s="16" t="e">
        <f t="shared" si="1"/>
        <v>#VALUE!</v>
      </c>
    </row>
    <row r="18" spans="1:14" ht="12.75">
      <c r="A18" s="17"/>
      <c r="B18" s="17"/>
      <c r="C18" s="17"/>
      <c r="D18" s="17"/>
      <c r="E18" s="17"/>
      <c r="F18" s="17"/>
      <c r="G18" s="17"/>
      <c r="H18" s="17">
        <f>D18+E18+F18+G18</f>
        <v>0</v>
      </c>
      <c r="I18" s="17"/>
      <c r="J18" s="17"/>
      <c r="K18" s="17"/>
      <c r="L18" s="17"/>
      <c r="M18" s="17">
        <f>I18+J18+K18+L18</f>
        <v>0</v>
      </c>
      <c r="N18" s="17">
        <f t="shared" si="1"/>
        <v>0</v>
      </c>
    </row>
    <row r="19" spans="1:14" s="6" customFormat="1" ht="12.75">
      <c r="A19" s="16" t="s">
        <v>213</v>
      </c>
      <c r="B19" s="16"/>
      <c r="C19" s="16" t="s">
        <v>214</v>
      </c>
      <c r="D19" s="16"/>
      <c r="E19" s="16"/>
      <c r="F19" s="16"/>
      <c r="G19" s="16"/>
      <c r="H19" s="16">
        <v>404370</v>
      </c>
      <c r="I19" s="16"/>
      <c r="J19" s="16"/>
      <c r="K19" s="16"/>
      <c r="L19" s="16"/>
      <c r="M19" s="16">
        <v>15272</v>
      </c>
      <c r="N19" s="16">
        <v>419642</v>
      </c>
    </row>
    <row r="20" spans="1:14" ht="12.75">
      <c r="A20" s="17"/>
      <c r="B20" s="17"/>
      <c r="C20" s="17" t="s">
        <v>11</v>
      </c>
      <c r="D20" s="17"/>
      <c r="E20" s="17"/>
      <c r="F20" s="17"/>
      <c r="G20" s="17"/>
      <c r="H20" s="17" t="s">
        <v>11</v>
      </c>
      <c r="I20" s="17"/>
      <c r="J20" s="17"/>
      <c r="K20" s="17"/>
      <c r="L20" s="17"/>
      <c r="M20" s="17">
        <f>I20+J20+K20+L20</f>
        <v>0</v>
      </c>
      <c r="N20" s="17" t="s">
        <v>11</v>
      </c>
    </row>
    <row r="21" spans="1:14" s="6" customFormat="1" ht="12.75">
      <c r="A21" s="16" t="s">
        <v>215</v>
      </c>
      <c r="B21" s="16"/>
      <c r="C21" s="16" t="s">
        <v>216</v>
      </c>
      <c r="D21" s="16"/>
      <c r="E21" s="16"/>
      <c r="F21" s="16"/>
      <c r="G21" s="16"/>
      <c r="H21" s="16">
        <v>17717</v>
      </c>
      <c r="I21" s="16"/>
      <c r="J21" s="16"/>
      <c r="K21" s="16"/>
      <c r="L21" s="16"/>
      <c r="M21" s="16">
        <f>I21+J21+K21+L21</f>
        <v>0</v>
      </c>
      <c r="N21" s="16">
        <f aca="true" t="shared" si="2" ref="N21:N29">H21+M21</f>
        <v>17717</v>
      </c>
    </row>
    <row r="22" spans="1:14" ht="12.75">
      <c r="A22" s="17"/>
      <c r="B22" s="17"/>
      <c r="C22" s="17"/>
      <c r="D22" s="17"/>
      <c r="E22" s="17"/>
      <c r="F22" s="17"/>
      <c r="G22" s="17"/>
      <c r="H22" s="17">
        <f>D22+E22+F22+G22</f>
        <v>0</v>
      </c>
      <c r="I22" s="17"/>
      <c r="J22" s="17"/>
      <c r="K22" s="17"/>
      <c r="L22" s="17"/>
      <c r="M22" s="17">
        <f>I22+J22+K22+L22</f>
        <v>0</v>
      </c>
      <c r="N22" s="17">
        <f t="shared" si="2"/>
        <v>0</v>
      </c>
    </row>
    <row r="23" spans="1:14" s="6" customFormat="1" ht="12.75">
      <c r="A23" s="16" t="s">
        <v>217</v>
      </c>
      <c r="B23" s="16"/>
      <c r="C23" s="16" t="s">
        <v>218</v>
      </c>
      <c r="D23" s="16"/>
      <c r="E23" s="16"/>
      <c r="F23" s="16"/>
      <c r="G23" s="16"/>
      <c r="H23" s="16">
        <v>14253</v>
      </c>
      <c r="I23" s="16"/>
      <c r="J23" s="16"/>
      <c r="K23" s="16"/>
      <c r="L23" s="16"/>
      <c r="M23" s="16">
        <f>I23+J23+K23+L23</f>
        <v>0</v>
      </c>
      <c r="N23" s="16">
        <f t="shared" si="2"/>
        <v>14253</v>
      </c>
    </row>
    <row r="24" spans="1:14" ht="12.75">
      <c r="A24" s="17"/>
      <c r="B24" s="17"/>
      <c r="C24" s="17"/>
      <c r="D24" s="17"/>
      <c r="E24" s="17"/>
      <c r="F24" s="17"/>
      <c r="G24" s="17"/>
      <c r="H24" s="17">
        <f>D24+E24+F24+G24</f>
        <v>0</v>
      </c>
      <c r="I24" s="17"/>
      <c r="J24" s="17"/>
      <c r="K24" s="17"/>
      <c r="L24" s="17"/>
      <c r="M24" s="17">
        <f>I24+J24+K24+L24</f>
        <v>0</v>
      </c>
      <c r="N24" s="17">
        <f t="shared" si="2"/>
        <v>0</v>
      </c>
    </row>
    <row r="25" spans="1:14" s="6" customFormat="1" ht="12.75">
      <c r="A25" s="16" t="s">
        <v>219</v>
      </c>
      <c r="B25" s="16"/>
      <c r="C25" s="16" t="s">
        <v>220</v>
      </c>
      <c r="D25" s="16"/>
      <c r="E25" s="16"/>
      <c r="F25" s="16"/>
      <c r="G25" s="16"/>
      <c r="H25" s="16">
        <v>63281</v>
      </c>
      <c r="I25" s="16"/>
      <c r="J25" s="16"/>
      <c r="K25" s="16"/>
      <c r="L25" s="16"/>
      <c r="M25" s="16">
        <v>129820</v>
      </c>
      <c r="N25" s="16">
        <f t="shared" si="2"/>
        <v>193101</v>
      </c>
    </row>
    <row r="26" spans="1:14" ht="12.75">
      <c r="A26" s="17"/>
      <c r="B26" s="17"/>
      <c r="C26" s="17"/>
      <c r="D26" s="17"/>
      <c r="E26" s="17"/>
      <c r="F26" s="17"/>
      <c r="G26" s="17"/>
      <c r="H26" s="17">
        <f>D26+E26+F26+G26</f>
        <v>0</v>
      </c>
      <c r="I26" s="17"/>
      <c r="J26" s="17"/>
      <c r="K26" s="17"/>
      <c r="L26" s="17"/>
      <c r="M26" s="17">
        <f>I26+J26+K26+L26</f>
        <v>0</v>
      </c>
      <c r="N26" s="17">
        <f t="shared" si="2"/>
        <v>0</v>
      </c>
    </row>
    <row r="27" spans="1:14" s="6" customFormat="1" ht="12.75">
      <c r="A27" s="16" t="s">
        <v>221</v>
      </c>
      <c r="B27" s="16"/>
      <c r="C27" s="16" t="s">
        <v>222</v>
      </c>
      <c r="D27" s="16"/>
      <c r="E27" s="16"/>
      <c r="F27" s="16"/>
      <c r="G27" s="16"/>
      <c r="H27" s="16">
        <v>24864</v>
      </c>
      <c r="I27" s="16"/>
      <c r="J27" s="16"/>
      <c r="K27" s="16"/>
      <c r="L27" s="16"/>
      <c r="M27" s="16" t="s">
        <v>11</v>
      </c>
      <c r="N27" s="16" t="e">
        <f t="shared" si="2"/>
        <v>#VALUE!</v>
      </c>
    </row>
    <row r="28" spans="1:14" ht="12.75">
      <c r="A28" s="17"/>
      <c r="B28" s="17"/>
      <c r="C28" s="17"/>
      <c r="D28" s="17"/>
      <c r="E28" s="17"/>
      <c r="F28" s="17"/>
      <c r="G28" s="17"/>
      <c r="H28" s="17">
        <f>D28+E28+F28+G28</f>
        <v>0</v>
      </c>
      <c r="I28" s="17"/>
      <c r="J28" s="17"/>
      <c r="K28" s="17"/>
      <c r="L28" s="17"/>
      <c r="M28" s="17">
        <f>I28+J28+K28+L28</f>
        <v>0</v>
      </c>
      <c r="N28" s="17">
        <f t="shared" si="2"/>
        <v>0</v>
      </c>
    </row>
    <row r="29" spans="1:14" s="6" customFormat="1" ht="12.75">
      <c r="A29" s="16" t="s">
        <v>223</v>
      </c>
      <c r="B29" s="16"/>
      <c r="C29" s="16" t="s">
        <v>224</v>
      </c>
      <c r="D29" s="16"/>
      <c r="E29" s="16"/>
      <c r="F29" s="16"/>
      <c r="G29" s="16"/>
      <c r="H29" s="16">
        <v>5290</v>
      </c>
      <c r="I29" s="16"/>
      <c r="J29" s="16"/>
      <c r="K29" s="16"/>
      <c r="L29" s="16"/>
      <c r="M29" s="16">
        <f>I29+J29+K29+L29</f>
        <v>0</v>
      </c>
      <c r="N29" s="16">
        <f t="shared" si="2"/>
        <v>5290</v>
      </c>
    </row>
    <row r="30" spans="1:14" s="6" customFormat="1" ht="12.75">
      <c r="A30" s="16" t="s">
        <v>225</v>
      </c>
      <c r="B30" s="16"/>
      <c r="C30" s="16"/>
      <c r="D30" s="16"/>
      <c r="E30" s="16"/>
      <c r="F30" s="16"/>
      <c r="G30" s="16"/>
      <c r="H30" s="16">
        <f>D30+E30+F30+G30</f>
        <v>0</v>
      </c>
      <c r="I30" s="16"/>
      <c r="J30" s="16"/>
      <c r="K30" s="16"/>
      <c r="L30" s="16"/>
      <c r="M30" s="16">
        <f>I30+J30+K30+L30</f>
        <v>0</v>
      </c>
      <c r="N30" s="16">
        <v>37570</v>
      </c>
    </row>
    <row r="31" spans="1:14" ht="12.75">
      <c r="A31" s="16" t="s">
        <v>226</v>
      </c>
      <c r="B31" s="16"/>
      <c r="C31" s="16"/>
      <c r="D31" s="17"/>
      <c r="E31" s="17"/>
      <c r="F31" s="17"/>
      <c r="G31" s="17"/>
      <c r="H31" s="16">
        <v>805020</v>
      </c>
      <c r="I31" s="17"/>
      <c r="J31" s="17"/>
      <c r="K31" s="17"/>
      <c r="L31" s="17"/>
      <c r="M31" s="16">
        <v>161689</v>
      </c>
      <c r="N31" s="16">
        <v>1004279</v>
      </c>
    </row>
  </sheetData>
  <sheetProtection/>
  <printOptions/>
  <pageMargins left="0.7875" right="0.7875" top="0.8861111111111111" bottom="0.8861111111111111" header="0.7875" footer="0.787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CompOfficeMF</cp:lastModifiedBy>
  <dcterms:modified xsi:type="dcterms:W3CDTF">2009-12-11T14:01:59Z</dcterms:modified>
  <cp:category/>
  <cp:version/>
  <cp:contentType/>
  <cp:contentStatus/>
</cp:coreProperties>
</file>